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showInkAnnotation="0" autoCompressPictures="0"/>
  <bookViews>
    <workbookView xWindow="0" yWindow="0" windowWidth="25600" windowHeight="18380" tabRatio="500"/>
  </bookViews>
  <sheets>
    <sheet name="Results" sheetId="1" r:id="rId1"/>
  </sheets>
  <calcPr calcId="140000" calcOnSave="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3" i="1" l="1"/>
  <c r="C120" i="1"/>
  <c r="D93" i="1"/>
  <c r="D120" i="1"/>
  <c r="E93" i="1"/>
  <c r="E120" i="1"/>
  <c r="F93" i="1"/>
  <c r="F120" i="1"/>
  <c r="G93" i="1"/>
  <c r="G120" i="1"/>
  <c r="H93" i="1"/>
  <c r="H120" i="1"/>
  <c r="I93" i="1"/>
  <c r="I120" i="1"/>
  <c r="J93" i="1"/>
  <c r="J120" i="1"/>
  <c r="K93" i="1"/>
  <c r="K120" i="1"/>
  <c r="L93" i="1"/>
  <c r="L120" i="1"/>
  <c r="M93" i="1"/>
  <c r="M120" i="1"/>
  <c r="N93" i="1"/>
  <c r="N120" i="1"/>
  <c r="O93" i="1"/>
  <c r="O120" i="1"/>
  <c r="P93" i="1"/>
  <c r="P120" i="1"/>
  <c r="Q93" i="1"/>
  <c r="Q120" i="1"/>
  <c r="R93" i="1"/>
  <c r="R120" i="1"/>
  <c r="S93" i="1"/>
  <c r="S120" i="1"/>
  <c r="T93" i="1"/>
  <c r="T120" i="1"/>
  <c r="U93" i="1"/>
  <c r="U120" i="1"/>
  <c r="V93" i="1"/>
  <c r="V120" i="1"/>
  <c r="W93" i="1"/>
  <c r="W120" i="1"/>
  <c r="X93" i="1"/>
  <c r="X120" i="1"/>
  <c r="Y93" i="1"/>
  <c r="Y120" i="1"/>
  <c r="Z93" i="1"/>
  <c r="Z120" i="1"/>
  <c r="AA93" i="1"/>
  <c r="AA120" i="1"/>
  <c r="AB93" i="1"/>
  <c r="AB120" i="1"/>
  <c r="AC93" i="1"/>
  <c r="AC120" i="1"/>
  <c r="AD93" i="1"/>
  <c r="AD120" i="1"/>
  <c r="AE93" i="1"/>
  <c r="AE120" i="1"/>
  <c r="AF93" i="1"/>
  <c r="AF120" i="1"/>
  <c r="AG93" i="1"/>
  <c r="AG120" i="1"/>
  <c r="AH93" i="1"/>
  <c r="AH120" i="1"/>
  <c r="AI93" i="1"/>
  <c r="AI120" i="1"/>
  <c r="AJ93" i="1"/>
  <c r="AJ120" i="1"/>
  <c r="AK93" i="1"/>
  <c r="AK120" i="1"/>
  <c r="AL93" i="1"/>
  <c r="AL120" i="1"/>
  <c r="AM93" i="1"/>
  <c r="AM120" i="1"/>
  <c r="AN93" i="1"/>
  <c r="AN120" i="1"/>
  <c r="AP120" i="1"/>
  <c r="C92" i="1"/>
  <c r="C119" i="1"/>
  <c r="D92" i="1"/>
  <c r="D119" i="1"/>
  <c r="E92" i="1"/>
  <c r="E119" i="1"/>
  <c r="F92" i="1"/>
  <c r="F119" i="1"/>
  <c r="G92" i="1"/>
  <c r="G119" i="1"/>
  <c r="H92" i="1"/>
  <c r="H119" i="1"/>
  <c r="I92" i="1"/>
  <c r="I119" i="1"/>
  <c r="J92" i="1"/>
  <c r="J119" i="1"/>
  <c r="K92" i="1"/>
  <c r="K119" i="1"/>
  <c r="L92" i="1"/>
  <c r="L119" i="1"/>
  <c r="M92" i="1"/>
  <c r="M119" i="1"/>
  <c r="N92" i="1"/>
  <c r="N119" i="1"/>
  <c r="O92" i="1"/>
  <c r="O119" i="1"/>
  <c r="P92" i="1"/>
  <c r="P119" i="1"/>
  <c r="Q92" i="1"/>
  <c r="Q119" i="1"/>
  <c r="R92" i="1"/>
  <c r="R119" i="1"/>
  <c r="S92" i="1"/>
  <c r="S119" i="1"/>
  <c r="T92" i="1"/>
  <c r="T119" i="1"/>
  <c r="U92" i="1"/>
  <c r="U119" i="1"/>
  <c r="V92" i="1"/>
  <c r="V119" i="1"/>
  <c r="W92" i="1"/>
  <c r="W119" i="1"/>
  <c r="X92" i="1"/>
  <c r="X119" i="1"/>
  <c r="Y92" i="1"/>
  <c r="Y119" i="1"/>
  <c r="Z92" i="1"/>
  <c r="Z119" i="1"/>
  <c r="AA92" i="1"/>
  <c r="AA119" i="1"/>
  <c r="AB92" i="1"/>
  <c r="AB119" i="1"/>
  <c r="AC92" i="1"/>
  <c r="AC119" i="1"/>
  <c r="AD92" i="1"/>
  <c r="AD119" i="1"/>
  <c r="AE92" i="1"/>
  <c r="AE119" i="1"/>
  <c r="AF92" i="1"/>
  <c r="AF119" i="1"/>
  <c r="AG92" i="1"/>
  <c r="AG119" i="1"/>
  <c r="AH92" i="1"/>
  <c r="AH119" i="1"/>
  <c r="AI92" i="1"/>
  <c r="AI119" i="1"/>
  <c r="AJ92" i="1"/>
  <c r="AJ119" i="1"/>
  <c r="AK92" i="1"/>
  <c r="AK119" i="1"/>
  <c r="AL92" i="1"/>
  <c r="AL119" i="1"/>
  <c r="AM92" i="1"/>
  <c r="AM119" i="1"/>
  <c r="AN92" i="1"/>
  <c r="AN119" i="1"/>
  <c r="AP119" i="1"/>
  <c r="C91" i="1"/>
  <c r="C118" i="1"/>
  <c r="D91" i="1"/>
  <c r="D118" i="1"/>
  <c r="E91" i="1"/>
  <c r="E118" i="1"/>
  <c r="F91" i="1"/>
  <c r="F118" i="1"/>
  <c r="G91" i="1"/>
  <c r="G118" i="1"/>
  <c r="H91" i="1"/>
  <c r="H118" i="1"/>
  <c r="I91" i="1"/>
  <c r="I118" i="1"/>
  <c r="J91" i="1"/>
  <c r="J118" i="1"/>
  <c r="K91" i="1"/>
  <c r="K118" i="1"/>
  <c r="L91" i="1"/>
  <c r="L118" i="1"/>
  <c r="M91" i="1"/>
  <c r="M118" i="1"/>
  <c r="N91" i="1"/>
  <c r="N118" i="1"/>
  <c r="O91" i="1"/>
  <c r="O118" i="1"/>
  <c r="P91" i="1"/>
  <c r="P118" i="1"/>
  <c r="Q91" i="1"/>
  <c r="Q118" i="1"/>
  <c r="R91" i="1"/>
  <c r="R118" i="1"/>
  <c r="S91" i="1"/>
  <c r="S118" i="1"/>
  <c r="T91" i="1"/>
  <c r="T118" i="1"/>
  <c r="U91" i="1"/>
  <c r="U118" i="1"/>
  <c r="V91" i="1"/>
  <c r="V118" i="1"/>
  <c r="W91" i="1"/>
  <c r="W118" i="1"/>
  <c r="X91" i="1"/>
  <c r="X118" i="1"/>
  <c r="Y91" i="1"/>
  <c r="Y118" i="1"/>
  <c r="Z91" i="1"/>
  <c r="Z118" i="1"/>
  <c r="AA91" i="1"/>
  <c r="AA118" i="1"/>
  <c r="AB91" i="1"/>
  <c r="AB118" i="1"/>
  <c r="AC91" i="1"/>
  <c r="AC118" i="1"/>
  <c r="AD91" i="1"/>
  <c r="AD118" i="1"/>
  <c r="AE91" i="1"/>
  <c r="AE118" i="1"/>
  <c r="AF91" i="1"/>
  <c r="AF118" i="1"/>
  <c r="AG91" i="1"/>
  <c r="AG118" i="1"/>
  <c r="AH91" i="1"/>
  <c r="AH118" i="1"/>
  <c r="AI91" i="1"/>
  <c r="AI118" i="1"/>
  <c r="AJ91" i="1"/>
  <c r="AJ118" i="1"/>
  <c r="AK91" i="1"/>
  <c r="AK118" i="1"/>
  <c r="AL91" i="1"/>
  <c r="AL118" i="1"/>
  <c r="AM91" i="1"/>
  <c r="AM118" i="1"/>
  <c r="AN91" i="1"/>
  <c r="AN118" i="1"/>
  <c r="AP118" i="1"/>
  <c r="C90" i="1"/>
  <c r="C117" i="1"/>
  <c r="D90" i="1"/>
  <c r="D117" i="1"/>
  <c r="E90" i="1"/>
  <c r="E117" i="1"/>
  <c r="F90" i="1"/>
  <c r="F117" i="1"/>
  <c r="G90" i="1"/>
  <c r="G117" i="1"/>
  <c r="H90" i="1"/>
  <c r="H117" i="1"/>
  <c r="I90" i="1"/>
  <c r="I117" i="1"/>
  <c r="J90" i="1"/>
  <c r="J117" i="1"/>
  <c r="K90" i="1"/>
  <c r="K117" i="1"/>
  <c r="L90" i="1"/>
  <c r="L117" i="1"/>
  <c r="M90" i="1"/>
  <c r="M117" i="1"/>
  <c r="N90" i="1"/>
  <c r="N117" i="1"/>
  <c r="O90" i="1"/>
  <c r="O117" i="1"/>
  <c r="P90" i="1"/>
  <c r="P117" i="1"/>
  <c r="Q90" i="1"/>
  <c r="Q117" i="1"/>
  <c r="R90" i="1"/>
  <c r="R117" i="1"/>
  <c r="S90" i="1"/>
  <c r="S117" i="1"/>
  <c r="T90" i="1"/>
  <c r="T117" i="1"/>
  <c r="U90" i="1"/>
  <c r="U117" i="1"/>
  <c r="V90" i="1"/>
  <c r="V117" i="1"/>
  <c r="W90" i="1"/>
  <c r="W117" i="1"/>
  <c r="X90" i="1"/>
  <c r="X117" i="1"/>
  <c r="Y90" i="1"/>
  <c r="Y117" i="1"/>
  <c r="Z90" i="1"/>
  <c r="Z117" i="1"/>
  <c r="AA90" i="1"/>
  <c r="AA117" i="1"/>
  <c r="AB90" i="1"/>
  <c r="AB117" i="1"/>
  <c r="AC90" i="1"/>
  <c r="AC117" i="1"/>
  <c r="AD90" i="1"/>
  <c r="AD117" i="1"/>
  <c r="AE90" i="1"/>
  <c r="AE117" i="1"/>
  <c r="AF90" i="1"/>
  <c r="AF117" i="1"/>
  <c r="AG90" i="1"/>
  <c r="AG117" i="1"/>
  <c r="AH90" i="1"/>
  <c r="AH117" i="1"/>
  <c r="AI90" i="1"/>
  <c r="AI117" i="1"/>
  <c r="AJ90" i="1"/>
  <c r="AJ117" i="1"/>
  <c r="AK90" i="1"/>
  <c r="AK117" i="1"/>
  <c r="AL90" i="1"/>
  <c r="AL117" i="1"/>
  <c r="AM90" i="1"/>
  <c r="AM117" i="1"/>
  <c r="AN90" i="1"/>
  <c r="AN117" i="1"/>
  <c r="AP117" i="1"/>
  <c r="C89" i="1"/>
  <c r="C116" i="1"/>
  <c r="D89" i="1"/>
  <c r="D116" i="1"/>
  <c r="E89" i="1"/>
  <c r="E116" i="1"/>
  <c r="F89" i="1"/>
  <c r="F116" i="1"/>
  <c r="G89" i="1"/>
  <c r="G116" i="1"/>
  <c r="H89" i="1"/>
  <c r="H116" i="1"/>
  <c r="I89" i="1"/>
  <c r="I116" i="1"/>
  <c r="J89" i="1"/>
  <c r="J116" i="1"/>
  <c r="K89" i="1"/>
  <c r="K116" i="1"/>
  <c r="L89" i="1"/>
  <c r="L116" i="1"/>
  <c r="M89" i="1"/>
  <c r="M116" i="1"/>
  <c r="N89" i="1"/>
  <c r="N116" i="1"/>
  <c r="O89" i="1"/>
  <c r="O116" i="1"/>
  <c r="P89" i="1"/>
  <c r="P116" i="1"/>
  <c r="Q89" i="1"/>
  <c r="Q116" i="1"/>
  <c r="R89" i="1"/>
  <c r="R116" i="1"/>
  <c r="S89" i="1"/>
  <c r="S116" i="1"/>
  <c r="T89" i="1"/>
  <c r="T116" i="1"/>
  <c r="U89" i="1"/>
  <c r="U116" i="1"/>
  <c r="V89" i="1"/>
  <c r="V116" i="1"/>
  <c r="W89" i="1"/>
  <c r="W116" i="1"/>
  <c r="X89" i="1"/>
  <c r="X116" i="1"/>
  <c r="Y89" i="1"/>
  <c r="Y116" i="1"/>
  <c r="Z89" i="1"/>
  <c r="Z116" i="1"/>
  <c r="AA89" i="1"/>
  <c r="AA116" i="1"/>
  <c r="AB89" i="1"/>
  <c r="AB116" i="1"/>
  <c r="AC89" i="1"/>
  <c r="AC116" i="1"/>
  <c r="AD89" i="1"/>
  <c r="AD116" i="1"/>
  <c r="AE89" i="1"/>
  <c r="AE116" i="1"/>
  <c r="AF89" i="1"/>
  <c r="AF116" i="1"/>
  <c r="AG89" i="1"/>
  <c r="AG116" i="1"/>
  <c r="AH89" i="1"/>
  <c r="AH116" i="1"/>
  <c r="AI89" i="1"/>
  <c r="AI116" i="1"/>
  <c r="AJ89" i="1"/>
  <c r="AJ116" i="1"/>
  <c r="AK89" i="1"/>
  <c r="AK116" i="1"/>
  <c r="AL89" i="1"/>
  <c r="AL116" i="1"/>
  <c r="AM89" i="1"/>
  <c r="AM116" i="1"/>
  <c r="AN89" i="1"/>
  <c r="AN116" i="1"/>
  <c r="AP116" i="1"/>
  <c r="C88" i="1"/>
  <c r="C115" i="1"/>
  <c r="D88" i="1"/>
  <c r="D115" i="1"/>
  <c r="E88" i="1"/>
  <c r="E115" i="1"/>
  <c r="F88" i="1"/>
  <c r="F115" i="1"/>
  <c r="G88" i="1"/>
  <c r="G115" i="1"/>
  <c r="H88" i="1"/>
  <c r="H115" i="1"/>
  <c r="I88" i="1"/>
  <c r="I115" i="1"/>
  <c r="J88" i="1"/>
  <c r="J115" i="1"/>
  <c r="K88" i="1"/>
  <c r="K115" i="1"/>
  <c r="L88" i="1"/>
  <c r="L115" i="1"/>
  <c r="M88" i="1"/>
  <c r="M115" i="1"/>
  <c r="N88" i="1"/>
  <c r="N115" i="1"/>
  <c r="O88" i="1"/>
  <c r="O115" i="1"/>
  <c r="P88" i="1"/>
  <c r="P115" i="1"/>
  <c r="Q88" i="1"/>
  <c r="Q115" i="1"/>
  <c r="R88" i="1"/>
  <c r="R115" i="1"/>
  <c r="S88" i="1"/>
  <c r="S115" i="1"/>
  <c r="T88" i="1"/>
  <c r="T115" i="1"/>
  <c r="U88" i="1"/>
  <c r="U115" i="1"/>
  <c r="V88" i="1"/>
  <c r="V115" i="1"/>
  <c r="W88" i="1"/>
  <c r="W115" i="1"/>
  <c r="X88" i="1"/>
  <c r="X115" i="1"/>
  <c r="Y88" i="1"/>
  <c r="Y115" i="1"/>
  <c r="Z88" i="1"/>
  <c r="Z115" i="1"/>
  <c r="AA88" i="1"/>
  <c r="AA115" i="1"/>
  <c r="AB88" i="1"/>
  <c r="AB115" i="1"/>
  <c r="AC88" i="1"/>
  <c r="AC115" i="1"/>
  <c r="AD88" i="1"/>
  <c r="AD115" i="1"/>
  <c r="AE88" i="1"/>
  <c r="AE115" i="1"/>
  <c r="AF88" i="1"/>
  <c r="AF115" i="1"/>
  <c r="AG88" i="1"/>
  <c r="AG115" i="1"/>
  <c r="AH88" i="1"/>
  <c r="AH115" i="1"/>
  <c r="AI88" i="1"/>
  <c r="AI115" i="1"/>
  <c r="AJ88" i="1"/>
  <c r="AJ115" i="1"/>
  <c r="AK88" i="1"/>
  <c r="AK115" i="1"/>
  <c r="AL88" i="1"/>
  <c r="AL115" i="1"/>
  <c r="AM88" i="1"/>
  <c r="AM115" i="1"/>
  <c r="AN88" i="1"/>
  <c r="AN115" i="1"/>
  <c r="AP115" i="1"/>
  <c r="C87" i="1"/>
  <c r="C114" i="1"/>
  <c r="D87" i="1"/>
  <c r="D114" i="1"/>
  <c r="E87" i="1"/>
  <c r="E114" i="1"/>
  <c r="F87" i="1"/>
  <c r="F114" i="1"/>
  <c r="G87" i="1"/>
  <c r="G114" i="1"/>
  <c r="H87" i="1"/>
  <c r="H114" i="1"/>
  <c r="I87" i="1"/>
  <c r="I114" i="1"/>
  <c r="J87" i="1"/>
  <c r="J114" i="1"/>
  <c r="K87" i="1"/>
  <c r="K114" i="1"/>
  <c r="L87" i="1"/>
  <c r="L114" i="1"/>
  <c r="M87" i="1"/>
  <c r="M114" i="1"/>
  <c r="N87" i="1"/>
  <c r="N114" i="1"/>
  <c r="O87" i="1"/>
  <c r="O114" i="1"/>
  <c r="P87" i="1"/>
  <c r="P114" i="1"/>
  <c r="Q87" i="1"/>
  <c r="Q114" i="1"/>
  <c r="R87" i="1"/>
  <c r="R114" i="1"/>
  <c r="S87" i="1"/>
  <c r="S114" i="1"/>
  <c r="T87" i="1"/>
  <c r="T114" i="1"/>
  <c r="U87" i="1"/>
  <c r="U114" i="1"/>
  <c r="V87" i="1"/>
  <c r="V114" i="1"/>
  <c r="W87" i="1"/>
  <c r="W114" i="1"/>
  <c r="X87" i="1"/>
  <c r="X114" i="1"/>
  <c r="Y87" i="1"/>
  <c r="Y114" i="1"/>
  <c r="Z87" i="1"/>
  <c r="Z114" i="1"/>
  <c r="AA87" i="1"/>
  <c r="AA114" i="1"/>
  <c r="AB87" i="1"/>
  <c r="AB114" i="1"/>
  <c r="AC87" i="1"/>
  <c r="AC114" i="1"/>
  <c r="AD87" i="1"/>
  <c r="AD114" i="1"/>
  <c r="AE87" i="1"/>
  <c r="AE114" i="1"/>
  <c r="AF87" i="1"/>
  <c r="AF114" i="1"/>
  <c r="AG87" i="1"/>
  <c r="AG114" i="1"/>
  <c r="AH87" i="1"/>
  <c r="AH114" i="1"/>
  <c r="AI87" i="1"/>
  <c r="AI114" i="1"/>
  <c r="AJ87" i="1"/>
  <c r="AJ114" i="1"/>
  <c r="AK87" i="1"/>
  <c r="AK114" i="1"/>
  <c r="AL87" i="1"/>
  <c r="AL114" i="1"/>
  <c r="AM87" i="1"/>
  <c r="AM114" i="1"/>
  <c r="AN87" i="1"/>
  <c r="AN114" i="1"/>
  <c r="AP114" i="1"/>
  <c r="C86" i="1"/>
  <c r="C113" i="1"/>
  <c r="D86" i="1"/>
  <c r="D113" i="1"/>
  <c r="E86" i="1"/>
  <c r="E113" i="1"/>
  <c r="F86" i="1"/>
  <c r="F113" i="1"/>
  <c r="G86" i="1"/>
  <c r="G113" i="1"/>
  <c r="H86" i="1"/>
  <c r="H113" i="1"/>
  <c r="I86" i="1"/>
  <c r="I113" i="1"/>
  <c r="J86" i="1"/>
  <c r="J113" i="1"/>
  <c r="K86" i="1"/>
  <c r="K113" i="1"/>
  <c r="L86" i="1"/>
  <c r="L113" i="1"/>
  <c r="M86" i="1"/>
  <c r="M113" i="1"/>
  <c r="N86" i="1"/>
  <c r="N113" i="1"/>
  <c r="O86" i="1"/>
  <c r="O113" i="1"/>
  <c r="P86" i="1"/>
  <c r="P113" i="1"/>
  <c r="Q86" i="1"/>
  <c r="Q113" i="1"/>
  <c r="R86" i="1"/>
  <c r="R113" i="1"/>
  <c r="S86" i="1"/>
  <c r="S113" i="1"/>
  <c r="T86" i="1"/>
  <c r="T113" i="1"/>
  <c r="U86" i="1"/>
  <c r="U113" i="1"/>
  <c r="V86" i="1"/>
  <c r="V113" i="1"/>
  <c r="W86" i="1"/>
  <c r="W113" i="1"/>
  <c r="X86" i="1"/>
  <c r="X113" i="1"/>
  <c r="Y86" i="1"/>
  <c r="Y113" i="1"/>
  <c r="Z86" i="1"/>
  <c r="Z113" i="1"/>
  <c r="AA86" i="1"/>
  <c r="AA113" i="1"/>
  <c r="AB86" i="1"/>
  <c r="AB113" i="1"/>
  <c r="AC86" i="1"/>
  <c r="AC113" i="1"/>
  <c r="AD86" i="1"/>
  <c r="AD113" i="1"/>
  <c r="AE86" i="1"/>
  <c r="AE113" i="1"/>
  <c r="AF86" i="1"/>
  <c r="AF113" i="1"/>
  <c r="AG86" i="1"/>
  <c r="AG113" i="1"/>
  <c r="AH86" i="1"/>
  <c r="AH113" i="1"/>
  <c r="AI86" i="1"/>
  <c r="AI113" i="1"/>
  <c r="AJ86" i="1"/>
  <c r="AJ113" i="1"/>
  <c r="AK86" i="1"/>
  <c r="AK113" i="1"/>
  <c r="AL86" i="1"/>
  <c r="AL113" i="1"/>
  <c r="AM86" i="1"/>
  <c r="AM113" i="1"/>
  <c r="AN86" i="1"/>
  <c r="AN113" i="1"/>
  <c r="AP113" i="1"/>
  <c r="C85" i="1"/>
  <c r="C112" i="1"/>
  <c r="D85" i="1"/>
  <c r="D112" i="1"/>
  <c r="E85" i="1"/>
  <c r="E112" i="1"/>
  <c r="F85" i="1"/>
  <c r="F112" i="1"/>
  <c r="G85" i="1"/>
  <c r="G112" i="1"/>
  <c r="H85" i="1"/>
  <c r="H112" i="1"/>
  <c r="I85" i="1"/>
  <c r="I112" i="1"/>
  <c r="J85" i="1"/>
  <c r="J112" i="1"/>
  <c r="K85" i="1"/>
  <c r="K112" i="1"/>
  <c r="L85" i="1"/>
  <c r="L112" i="1"/>
  <c r="M85" i="1"/>
  <c r="M112" i="1"/>
  <c r="N85" i="1"/>
  <c r="N112" i="1"/>
  <c r="O85" i="1"/>
  <c r="O112" i="1"/>
  <c r="P85" i="1"/>
  <c r="P112" i="1"/>
  <c r="Q85" i="1"/>
  <c r="Q112" i="1"/>
  <c r="R85" i="1"/>
  <c r="R112" i="1"/>
  <c r="S85" i="1"/>
  <c r="S112" i="1"/>
  <c r="T85" i="1"/>
  <c r="T112" i="1"/>
  <c r="U85" i="1"/>
  <c r="U112" i="1"/>
  <c r="V85" i="1"/>
  <c r="V112" i="1"/>
  <c r="W85" i="1"/>
  <c r="W112" i="1"/>
  <c r="X85" i="1"/>
  <c r="X112" i="1"/>
  <c r="Y85" i="1"/>
  <c r="Y112" i="1"/>
  <c r="Z85" i="1"/>
  <c r="Z112" i="1"/>
  <c r="AA85" i="1"/>
  <c r="AA112" i="1"/>
  <c r="AB85" i="1"/>
  <c r="AB112" i="1"/>
  <c r="AC85" i="1"/>
  <c r="AC112" i="1"/>
  <c r="AD85" i="1"/>
  <c r="AD112" i="1"/>
  <c r="AE85" i="1"/>
  <c r="AE112" i="1"/>
  <c r="AF85" i="1"/>
  <c r="AF112" i="1"/>
  <c r="AG85" i="1"/>
  <c r="AG112" i="1"/>
  <c r="AH85" i="1"/>
  <c r="AH112" i="1"/>
  <c r="AI85" i="1"/>
  <c r="AI112" i="1"/>
  <c r="AJ85" i="1"/>
  <c r="AJ112" i="1"/>
  <c r="AK85" i="1"/>
  <c r="AK112" i="1"/>
  <c r="AL85" i="1"/>
  <c r="AL112" i="1"/>
  <c r="AM85" i="1"/>
  <c r="AM112" i="1"/>
  <c r="AN85" i="1"/>
  <c r="AN112" i="1"/>
  <c r="AP112" i="1"/>
  <c r="C84" i="1"/>
  <c r="C111" i="1"/>
  <c r="D84" i="1"/>
  <c r="D111" i="1"/>
  <c r="E84" i="1"/>
  <c r="E111" i="1"/>
  <c r="F84" i="1"/>
  <c r="F111" i="1"/>
  <c r="G84" i="1"/>
  <c r="G111" i="1"/>
  <c r="H84" i="1"/>
  <c r="H111" i="1"/>
  <c r="I84" i="1"/>
  <c r="I111" i="1"/>
  <c r="J84" i="1"/>
  <c r="J111" i="1"/>
  <c r="K84" i="1"/>
  <c r="K111" i="1"/>
  <c r="L84" i="1"/>
  <c r="L111" i="1"/>
  <c r="M84" i="1"/>
  <c r="M111" i="1"/>
  <c r="N84" i="1"/>
  <c r="N111" i="1"/>
  <c r="O84" i="1"/>
  <c r="O111" i="1"/>
  <c r="P84" i="1"/>
  <c r="P111" i="1"/>
  <c r="Q84" i="1"/>
  <c r="Q111" i="1"/>
  <c r="R84" i="1"/>
  <c r="R111" i="1"/>
  <c r="S84" i="1"/>
  <c r="S111" i="1"/>
  <c r="T84" i="1"/>
  <c r="T111" i="1"/>
  <c r="U84" i="1"/>
  <c r="U111" i="1"/>
  <c r="V84" i="1"/>
  <c r="V111" i="1"/>
  <c r="W84" i="1"/>
  <c r="W111" i="1"/>
  <c r="X84" i="1"/>
  <c r="X111" i="1"/>
  <c r="Y84" i="1"/>
  <c r="Y111" i="1"/>
  <c r="Z84" i="1"/>
  <c r="Z111" i="1"/>
  <c r="AA84" i="1"/>
  <c r="AA111" i="1"/>
  <c r="AB84" i="1"/>
  <c r="AB111" i="1"/>
  <c r="AC84" i="1"/>
  <c r="AC111" i="1"/>
  <c r="AD84" i="1"/>
  <c r="AD111" i="1"/>
  <c r="AE84" i="1"/>
  <c r="AE111" i="1"/>
  <c r="AF84" i="1"/>
  <c r="AF111" i="1"/>
  <c r="AG84" i="1"/>
  <c r="AG111" i="1"/>
  <c r="AH84" i="1"/>
  <c r="AH111" i="1"/>
  <c r="AI84" i="1"/>
  <c r="AI111" i="1"/>
  <c r="AJ84" i="1"/>
  <c r="AJ111" i="1"/>
  <c r="AK84" i="1"/>
  <c r="AK111" i="1"/>
  <c r="AL84" i="1"/>
  <c r="AL111" i="1"/>
  <c r="AM84" i="1"/>
  <c r="AM111" i="1"/>
  <c r="AN84" i="1"/>
  <c r="AN111" i="1"/>
  <c r="AP111" i="1"/>
  <c r="C83" i="1"/>
  <c r="C110" i="1"/>
  <c r="D83" i="1"/>
  <c r="D110" i="1"/>
  <c r="E83" i="1"/>
  <c r="E110" i="1"/>
  <c r="F83" i="1"/>
  <c r="F110" i="1"/>
  <c r="G83" i="1"/>
  <c r="G110" i="1"/>
  <c r="H83" i="1"/>
  <c r="H110" i="1"/>
  <c r="I83" i="1"/>
  <c r="I110" i="1"/>
  <c r="J83" i="1"/>
  <c r="J110" i="1"/>
  <c r="K83" i="1"/>
  <c r="K110" i="1"/>
  <c r="L83" i="1"/>
  <c r="L110" i="1"/>
  <c r="M83" i="1"/>
  <c r="M110" i="1"/>
  <c r="N83" i="1"/>
  <c r="N110" i="1"/>
  <c r="O83" i="1"/>
  <c r="O110" i="1"/>
  <c r="P83" i="1"/>
  <c r="P110" i="1"/>
  <c r="Q83" i="1"/>
  <c r="Q110" i="1"/>
  <c r="R83" i="1"/>
  <c r="R110" i="1"/>
  <c r="S83" i="1"/>
  <c r="S110" i="1"/>
  <c r="T83" i="1"/>
  <c r="T110" i="1"/>
  <c r="U83" i="1"/>
  <c r="U110" i="1"/>
  <c r="V83" i="1"/>
  <c r="V110" i="1"/>
  <c r="W83" i="1"/>
  <c r="W110" i="1"/>
  <c r="X83" i="1"/>
  <c r="X110" i="1"/>
  <c r="Y83" i="1"/>
  <c r="Y110" i="1"/>
  <c r="Z83" i="1"/>
  <c r="Z110" i="1"/>
  <c r="AA83" i="1"/>
  <c r="AA110" i="1"/>
  <c r="AB83" i="1"/>
  <c r="AB110" i="1"/>
  <c r="AC83" i="1"/>
  <c r="AC110" i="1"/>
  <c r="AD83" i="1"/>
  <c r="AD110" i="1"/>
  <c r="AE83" i="1"/>
  <c r="AE110" i="1"/>
  <c r="AF83" i="1"/>
  <c r="AF110" i="1"/>
  <c r="AG83" i="1"/>
  <c r="AG110" i="1"/>
  <c r="AH83" i="1"/>
  <c r="AH110" i="1"/>
  <c r="AI83" i="1"/>
  <c r="AI110" i="1"/>
  <c r="AJ83" i="1"/>
  <c r="AJ110" i="1"/>
  <c r="AK83" i="1"/>
  <c r="AK110" i="1"/>
  <c r="AL83" i="1"/>
  <c r="AL110" i="1"/>
  <c r="AM83" i="1"/>
  <c r="AM110" i="1"/>
  <c r="AN83" i="1"/>
  <c r="AN110" i="1"/>
  <c r="AP110" i="1"/>
  <c r="C82" i="1"/>
  <c r="C109" i="1"/>
  <c r="D82" i="1"/>
  <c r="D109" i="1"/>
  <c r="E82" i="1"/>
  <c r="E109" i="1"/>
  <c r="F82" i="1"/>
  <c r="F109" i="1"/>
  <c r="G82" i="1"/>
  <c r="G109" i="1"/>
  <c r="H82" i="1"/>
  <c r="H109" i="1"/>
  <c r="I82" i="1"/>
  <c r="I109" i="1"/>
  <c r="J82" i="1"/>
  <c r="J109" i="1"/>
  <c r="K82" i="1"/>
  <c r="K109" i="1"/>
  <c r="L82" i="1"/>
  <c r="L109" i="1"/>
  <c r="M82" i="1"/>
  <c r="M109" i="1"/>
  <c r="N82" i="1"/>
  <c r="N109" i="1"/>
  <c r="O82" i="1"/>
  <c r="O109" i="1"/>
  <c r="P82" i="1"/>
  <c r="P109" i="1"/>
  <c r="Q82" i="1"/>
  <c r="Q109" i="1"/>
  <c r="R82" i="1"/>
  <c r="R109" i="1"/>
  <c r="S82" i="1"/>
  <c r="S109" i="1"/>
  <c r="T82" i="1"/>
  <c r="T109" i="1"/>
  <c r="U82" i="1"/>
  <c r="U109" i="1"/>
  <c r="V82" i="1"/>
  <c r="V109" i="1"/>
  <c r="W82" i="1"/>
  <c r="W109" i="1"/>
  <c r="X82" i="1"/>
  <c r="X109" i="1"/>
  <c r="Y82" i="1"/>
  <c r="Y109" i="1"/>
  <c r="Z82" i="1"/>
  <c r="Z109" i="1"/>
  <c r="AA82" i="1"/>
  <c r="AA109" i="1"/>
  <c r="AB82" i="1"/>
  <c r="AB109" i="1"/>
  <c r="AC82" i="1"/>
  <c r="AC109" i="1"/>
  <c r="AD82" i="1"/>
  <c r="AD109" i="1"/>
  <c r="AE82" i="1"/>
  <c r="AE109" i="1"/>
  <c r="AF82" i="1"/>
  <c r="AF109" i="1"/>
  <c r="AG82" i="1"/>
  <c r="AG109" i="1"/>
  <c r="AH82" i="1"/>
  <c r="AH109" i="1"/>
  <c r="AI82" i="1"/>
  <c r="AI109" i="1"/>
  <c r="AJ82" i="1"/>
  <c r="AJ109" i="1"/>
  <c r="AK82" i="1"/>
  <c r="AK109" i="1"/>
  <c r="AL82" i="1"/>
  <c r="AL109" i="1"/>
  <c r="AM82" i="1"/>
  <c r="AM109" i="1"/>
  <c r="AN82" i="1"/>
  <c r="AN109" i="1"/>
  <c r="AP109" i="1"/>
  <c r="C81" i="1"/>
  <c r="C108" i="1"/>
  <c r="D81" i="1"/>
  <c r="D108" i="1"/>
  <c r="E81" i="1"/>
  <c r="E108" i="1"/>
  <c r="F81" i="1"/>
  <c r="F108" i="1"/>
  <c r="G81" i="1"/>
  <c r="G108" i="1"/>
  <c r="H81" i="1"/>
  <c r="H108" i="1"/>
  <c r="I81" i="1"/>
  <c r="I108" i="1"/>
  <c r="J81" i="1"/>
  <c r="J108" i="1"/>
  <c r="K81" i="1"/>
  <c r="K108" i="1"/>
  <c r="L81" i="1"/>
  <c r="L108" i="1"/>
  <c r="M81" i="1"/>
  <c r="M108" i="1"/>
  <c r="N81" i="1"/>
  <c r="N108" i="1"/>
  <c r="O81" i="1"/>
  <c r="O108" i="1"/>
  <c r="P81" i="1"/>
  <c r="P108" i="1"/>
  <c r="Q81" i="1"/>
  <c r="Q108" i="1"/>
  <c r="R81" i="1"/>
  <c r="R108" i="1"/>
  <c r="S81" i="1"/>
  <c r="S108" i="1"/>
  <c r="T81" i="1"/>
  <c r="T108" i="1"/>
  <c r="U81" i="1"/>
  <c r="U108" i="1"/>
  <c r="V81" i="1"/>
  <c r="V108" i="1"/>
  <c r="W81" i="1"/>
  <c r="W108" i="1"/>
  <c r="X81" i="1"/>
  <c r="X108" i="1"/>
  <c r="Y81" i="1"/>
  <c r="Y108" i="1"/>
  <c r="Z81" i="1"/>
  <c r="Z108" i="1"/>
  <c r="AA81" i="1"/>
  <c r="AA108" i="1"/>
  <c r="AB81" i="1"/>
  <c r="AB108" i="1"/>
  <c r="AC81" i="1"/>
  <c r="AC108" i="1"/>
  <c r="AD81" i="1"/>
  <c r="AD108" i="1"/>
  <c r="AE81" i="1"/>
  <c r="AE108" i="1"/>
  <c r="AF81" i="1"/>
  <c r="AF108" i="1"/>
  <c r="AG81" i="1"/>
  <c r="AG108" i="1"/>
  <c r="AH81" i="1"/>
  <c r="AH108" i="1"/>
  <c r="AI81" i="1"/>
  <c r="AI108" i="1"/>
  <c r="AJ81" i="1"/>
  <c r="AJ108" i="1"/>
  <c r="AK81" i="1"/>
  <c r="AK108" i="1"/>
  <c r="AL81" i="1"/>
  <c r="AL108" i="1"/>
  <c r="AM81" i="1"/>
  <c r="AM108" i="1"/>
  <c r="AN81" i="1"/>
  <c r="AN108" i="1"/>
  <c r="AP108" i="1"/>
  <c r="C80" i="1"/>
  <c r="C107" i="1"/>
  <c r="D80" i="1"/>
  <c r="D107" i="1"/>
  <c r="E80" i="1"/>
  <c r="E107" i="1"/>
  <c r="F80" i="1"/>
  <c r="F107" i="1"/>
  <c r="G80" i="1"/>
  <c r="G107" i="1"/>
  <c r="H80" i="1"/>
  <c r="H107" i="1"/>
  <c r="I80" i="1"/>
  <c r="I107" i="1"/>
  <c r="J80" i="1"/>
  <c r="J107" i="1"/>
  <c r="K80" i="1"/>
  <c r="K107" i="1"/>
  <c r="L80" i="1"/>
  <c r="L107" i="1"/>
  <c r="M80" i="1"/>
  <c r="M107" i="1"/>
  <c r="N80" i="1"/>
  <c r="N107" i="1"/>
  <c r="O80" i="1"/>
  <c r="O107" i="1"/>
  <c r="P80" i="1"/>
  <c r="P107" i="1"/>
  <c r="Q80" i="1"/>
  <c r="Q107" i="1"/>
  <c r="R80" i="1"/>
  <c r="R107" i="1"/>
  <c r="S80" i="1"/>
  <c r="S107" i="1"/>
  <c r="T80" i="1"/>
  <c r="T107" i="1"/>
  <c r="U80" i="1"/>
  <c r="U107" i="1"/>
  <c r="V80" i="1"/>
  <c r="V107" i="1"/>
  <c r="W80" i="1"/>
  <c r="W107" i="1"/>
  <c r="X80" i="1"/>
  <c r="X107" i="1"/>
  <c r="Y80" i="1"/>
  <c r="Y107" i="1"/>
  <c r="Z80" i="1"/>
  <c r="Z107" i="1"/>
  <c r="AA80" i="1"/>
  <c r="AA107" i="1"/>
  <c r="AB80" i="1"/>
  <c r="AB107" i="1"/>
  <c r="AC80" i="1"/>
  <c r="AC107" i="1"/>
  <c r="AD80" i="1"/>
  <c r="AD107" i="1"/>
  <c r="AE80" i="1"/>
  <c r="AE107" i="1"/>
  <c r="AF80" i="1"/>
  <c r="AF107" i="1"/>
  <c r="AG80" i="1"/>
  <c r="AG107" i="1"/>
  <c r="AH80" i="1"/>
  <c r="AH107" i="1"/>
  <c r="AI80" i="1"/>
  <c r="AI107" i="1"/>
  <c r="AJ80" i="1"/>
  <c r="AJ107" i="1"/>
  <c r="AK80" i="1"/>
  <c r="AK107" i="1"/>
  <c r="AL80" i="1"/>
  <c r="AL107" i="1"/>
  <c r="AM80" i="1"/>
  <c r="AM107" i="1"/>
  <c r="AN80" i="1"/>
  <c r="AN107" i="1"/>
  <c r="AP107" i="1"/>
  <c r="C79" i="1"/>
  <c r="C106" i="1"/>
  <c r="D79" i="1"/>
  <c r="D106" i="1"/>
  <c r="E79" i="1"/>
  <c r="E106" i="1"/>
  <c r="F79" i="1"/>
  <c r="F106" i="1"/>
  <c r="G79" i="1"/>
  <c r="G106" i="1"/>
  <c r="H79" i="1"/>
  <c r="H106" i="1"/>
  <c r="I79" i="1"/>
  <c r="I106" i="1"/>
  <c r="J79" i="1"/>
  <c r="J106" i="1"/>
  <c r="K79" i="1"/>
  <c r="K106" i="1"/>
  <c r="L79" i="1"/>
  <c r="L106" i="1"/>
  <c r="M79" i="1"/>
  <c r="M106" i="1"/>
  <c r="N79" i="1"/>
  <c r="N106" i="1"/>
  <c r="O79" i="1"/>
  <c r="O106" i="1"/>
  <c r="P79" i="1"/>
  <c r="P106" i="1"/>
  <c r="Q79" i="1"/>
  <c r="Q106" i="1"/>
  <c r="R79" i="1"/>
  <c r="R106" i="1"/>
  <c r="S79" i="1"/>
  <c r="S106" i="1"/>
  <c r="T79" i="1"/>
  <c r="T106" i="1"/>
  <c r="U79" i="1"/>
  <c r="U106" i="1"/>
  <c r="V79" i="1"/>
  <c r="V106" i="1"/>
  <c r="W79" i="1"/>
  <c r="W106" i="1"/>
  <c r="X79" i="1"/>
  <c r="X106" i="1"/>
  <c r="Y79" i="1"/>
  <c r="Y106" i="1"/>
  <c r="Z79" i="1"/>
  <c r="Z106" i="1"/>
  <c r="AA79" i="1"/>
  <c r="AA106" i="1"/>
  <c r="AB79" i="1"/>
  <c r="AB106" i="1"/>
  <c r="AC79" i="1"/>
  <c r="AC106" i="1"/>
  <c r="AD79" i="1"/>
  <c r="AD106" i="1"/>
  <c r="AE79" i="1"/>
  <c r="AE106" i="1"/>
  <c r="AF79" i="1"/>
  <c r="AF106" i="1"/>
  <c r="AG79" i="1"/>
  <c r="AG106" i="1"/>
  <c r="AH79" i="1"/>
  <c r="AH106" i="1"/>
  <c r="AI79" i="1"/>
  <c r="AI106" i="1"/>
  <c r="AJ79" i="1"/>
  <c r="AJ106" i="1"/>
  <c r="AK79" i="1"/>
  <c r="AK106" i="1"/>
  <c r="AL79" i="1"/>
  <c r="AL106" i="1"/>
  <c r="AM79" i="1"/>
  <c r="AM106" i="1"/>
  <c r="AN79" i="1"/>
  <c r="AN106" i="1"/>
  <c r="AP106" i="1"/>
  <c r="C78" i="1"/>
  <c r="C105" i="1"/>
  <c r="D78" i="1"/>
  <c r="D105" i="1"/>
  <c r="E78" i="1"/>
  <c r="E105" i="1"/>
  <c r="F78" i="1"/>
  <c r="F105" i="1"/>
  <c r="G78" i="1"/>
  <c r="G105" i="1"/>
  <c r="H78" i="1"/>
  <c r="H105" i="1"/>
  <c r="I78" i="1"/>
  <c r="I105" i="1"/>
  <c r="J78" i="1"/>
  <c r="J105" i="1"/>
  <c r="K78" i="1"/>
  <c r="K105" i="1"/>
  <c r="L78" i="1"/>
  <c r="L105" i="1"/>
  <c r="M78" i="1"/>
  <c r="M105" i="1"/>
  <c r="N78" i="1"/>
  <c r="N105" i="1"/>
  <c r="O78" i="1"/>
  <c r="O105" i="1"/>
  <c r="P78" i="1"/>
  <c r="P105" i="1"/>
  <c r="Q78" i="1"/>
  <c r="Q105" i="1"/>
  <c r="R78" i="1"/>
  <c r="R105" i="1"/>
  <c r="S78" i="1"/>
  <c r="S105" i="1"/>
  <c r="T78" i="1"/>
  <c r="T105" i="1"/>
  <c r="U78" i="1"/>
  <c r="U105" i="1"/>
  <c r="V78" i="1"/>
  <c r="V105" i="1"/>
  <c r="W78" i="1"/>
  <c r="W105" i="1"/>
  <c r="X78" i="1"/>
  <c r="X105" i="1"/>
  <c r="Y78" i="1"/>
  <c r="Y105" i="1"/>
  <c r="Z78" i="1"/>
  <c r="Z105" i="1"/>
  <c r="AA78" i="1"/>
  <c r="AA105" i="1"/>
  <c r="AB78" i="1"/>
  <c r="AB105" i="1"/>
  <c r="AC78" i="1"/>
  <c r="AC105" i="1"/>
  <c r="AD78" i="1"/>
  <c r="AD105" i="1"/>
  <c r="AE78" i="1"/>
  <c r="AE105" i="1"/>
  <c r="AF78" i="1"/>
  <c r="AF105" i="1"/>
  <c r="AG78" i="1"/>
  <c r="AG105" i="1"/>
  <c r="AH78" i="1"/>
  <c r="AH105" i="1"/>
  <c r="AI78" i="1"/>
  <c r="AI105" i="1"/>
  <c r="AJ78" i="1"/>
  <c r="AJ105" i="1"/>
  <c r="AK78" i="1"/>
  <c r="AK105" i="1"/>
  <c r="AL78" i="1"/>
  <c r="AL105" i="1"/>
  <c r="AM78" i="1"/>
  <c r="AM105" i="1"/>
  <c r="AN78" i="1"/>
  <c r="AN105" i="1"/>
  <c r="AP105" i="1"/>
  <c r="C77" i="1"/>
  <c r="C104" i="1"/>
  <c r="D77" i="1"/>
  <c r="D104" i="1"/>
  <c r="E77" i="1"/>
  <c r="E104" i="1"/>
  <c r="F77" i="1"/>
  <c r="F104" i="1"/>
  <c r="G77" i="1"/>
  <c r="G104" i="1"/>
  <c r="H77" i="1"/>
  <c r="H104" i="1"/>
  <c r="I77" i="1"/>
  <c r="I104" i="1"/>
  <c r="J77" i="1"/>
  <c r="J104" i="1"/>
  <c r="K77" i="1"/>
  <c r="K104" i="1"/>
  <c r="L77" i="1"/>
  <c r="L104" i="1"/>
  <c r="M77" i="1"/>
  <c r="M104" i="1"/>
  <c r="N77" i="1"/>
  <c r="N104" i="1"/>
  <c r="O77" i="1"/>
  <c r="O104" i="1"/>
  <c r="P77" i="1"/>
  <c r="P104" i="1"/>
  <c r="Q77" i="1"/>
  <c r="Q104" i="1"/>
  <c r="R77" i="1"/>
  <c r="R104" i="1"/>
  <c r="S77" i="1"/>
  <c r="S104" i="1"/>
  <c r="T77" i="1"/>
  <c r="T104" i="1"/>
  <c r="U77" i="1"/>
  <c r="U104" i="1"/>
  <c r="V77" i="1"/>
  <c r="V104" i="1"/>
  <c r="W77" i="1"/>
  <c r="W104" i="1"/>
  <c r="X77" i="1"/>
  <c r="X104" i="1"/>
  <c r="Y77" i="1"/>
  <c r="Y104" i="1"/>
  <c r="Z77" i="1"/>
  <c r="Z104" i="1"/>
  <c r="AA77" i="1"/>
  <c r="AA104" i="1"/>
  <c r="AB77" i="1"/>
  <c r="AB104" i="1"/>
  <c r="AC77" i="1"/>
  <c r="AC104" i="1"/>
  <c r="AD77" i="1"/>
  <c r="AD104" i="1"/>
  <c r="AE77" i="1"/>
  <c r="AE104" i="1"/>
  <c r="AF77" i="1"/>
  <c r="AF104" i="1"/>
  <c r="AG77" i="1"/>
  <c r="AG104" i="1"/>
  <c r="AH77" i="1"/>
  <c r="AH104" i="1"/>
  <c r="AI77" i="1"/>
  <c r="AI104" i="1"/>
  <c r="AJ77" i="1"/>
  <c r="AJ104" i="1"/>
  <c r="AK77" i="1"/>
  <c r="AK104" i="1"/>
  <c r="AL77" i="1"/>
  <c r="AL104" i="1"/>
  <c r="AM77" i="1"/>
  <c r="AM104" i="1"/>
  <c r="AN77" i="1"/>
  <c r="AN104" i="1"/>
  <c r="AP104" i="1"/>
  <c r="C76" i="1"/>
  <c r="C103" i="1"/>
  <c r="D76" i="1"/>
  <c r="D103" i="1"/>
  <c r="E76" i="1"/>
  <c r="E103" i="1"/>
  <c r="F76" i="1"/>
  <c r="F103" i="1"/>
  <c r="G76" i="1"/>
  <c r="G103" i="1"/>
  <c r="H76" i="1"/>
  <c r="H103" i="1"/>
  <c r="I76" i="1"/>
  <c r="I103" i="1"/>
  <c r="J76" i="1"/>
  <c r="J103" i="1"/>
  <c r="K76" i="1"/>
  <c r="K103" i="1"/>
  <c r="L76" i="1"/>
  <c r="L103" i="1"/>
  <c r="M76" i="1"/>
  <c r="M103" i="1"/>
  <c r="N76" i="1"/>
  <c r="N103" i="1"/>
  <c r="O76" i="1"/>
  <c r="O103" i="1"/>
  <c r="P76" i="1"/>
  <c r="P103" i="1"/>
  <c r="Q76" i="1"/>
  <c r="Q103" i="1"/>
  <c r="R76" i="1"/>
  <c r="R103" i="1"/>
  <c r="S76" i="1"/>
  <c r="S103" i="1"/>
  <c r="T76" i="1"/>
  <c r="T103" i="1"/>
  <c r="U76" i="1"/>
  <c r="U103" i="1"/>
  <c r="V76" i="1"/>
  <c r="V103" i="1"/>
  <c r="W76" i="1"/>
  <c r="W103" i="1"/>
  <c r="X76" i="1"/>
  <c r="X103" i="1"/>
  <c r="Y76" i="1"/>
  <c r="Y103" i="1"/>
  <c r="Z76" i="1"/>
  <c r="Z103" i="1"/>
  <c r="AA76" i="1"/>
  <c r="AA103" i="1"/>
  <c r="AB76" i="1"/>
  <c r="AB103" i="1"/>
  <c r="AC76" i="1"/>
  <c r="AC103" i="1"/>
  <c r="AD76" i="1"/>
  <c r="AD103" i="1"/>
  <c r="AE76" i="1"/>
  <c r="AE103" i="1"/>
  <c r="AF76" i="1"/>
  <c r="AF103" i="1"/>
  <c r="AG76" i="1"/>
  <c r="AG103" i="1"/>
  <c r="AH76" i="1"/>
  <c r="AH103" i="1"/>
  <c r="AI76" i="1"/>
  <c r="AI103" i="1"/>
  <c r="AJ76" i="1"/>
  <c r="AJ103" i="1"/>
  <c r="AK76" i="1"/>
  <c r="AK103" i="1"/>
  <c r="AL76" i="1"/>
  <c r="AL103" i="1"/>
  <c r="AM76" i="1"/>
  <c r="AM103" i="1"/>
  <c r="AN76" i="1"/>
  <c r="AN103" i="1"/>
  <c r="AP103" i="1"/>
  <c r="C75" i="1"/>
  <c r="C102" i="1"/>
  <c r="D75" i="1"/>
  <c r="D102" i="1"/>
  <c r="E75" i="1"/>
  <c r="E102" i="1"/>
  <c r="F75" i="1"/>
  <c r="F102" i="1"/>
  <c r="G75" i="1"/>
  <c r="G102" i="1"/>
  <c r="H75" i="1"/>
  <c r="H102" i="1"/>
  <c r="I75" i="1"/>
  <c r="I102" i="1"/>
  <c r="J75" i="1"/>
  <c r="J102" i="1"/>
  <c r="K75" i="1"/>
  <c r="K102" i="1"/>
  <c r="L75" i="1"/>
  <c r="L102" i="1"/>
  <c r="M75" i="1"/>
  <c r="M102" i="1"/>
  <c r="N75" i="1"/>
  <c r="N102" i="1"/>
  <c r="O75" i="1"/>
  <c r="O102" i="1"/>
  <c r="P75" i="1"/>
  <c r="P102" i="1"/>
  <c r="Q75" i="1"/>
  <c r="Q102" i="1"/>
  <c r="R75" i="1"/>
  <c r="R102" i="1"/>
  <c r="S75" i="1"/>
  <c r="S102" i="1"/>
  <c r="T75" i="1"/>
  <c r="T102" i="1"/>
  <c r="U75" i="1"/>
  <c r="U102" i="1"/>
  <c r="V75" i="1"/>
  <c r="V102" i="1"/>
  <c r="W75" i="1"/>
  <c r="W102" i="1"/>
  <c r="X75" i="1"/>
  <c r="X102" i="1"/>
  <c r="Y75" i="1"/>
  <c r="Y102" i="1"/>
  <c r="Z75" i="1"/>
  <c r="Z102" i="1"/>
  <c r="AA75" i="1"/>
  <c r="AA102" i="1"/>
  <c r="AB75" i="1"/>
  <c r="AB102" i="1"/>
  <c r="AC75" i="1"/>
  <c r="AC102" i="1"/>
  <c r="AD75" i="1"/>
  <c r="AD102" i="1"/>
  <c r="AE75" i="1"/>
  <c r="AE102" i="1"/>
  <c r="AF75" i="1"/>
  <c r="AF102" i="1"/>
  <c r="AG75" i="1"/>
  <c r="AG102" i="1"/>
  <c r="AH75" i="1"/>
  <c r="AH102" i="1"/>
  <c r="AI75" i="1"/>
  <c r="AI102" i="1"/>
  <c r="AJ75" i="1"/>
  <c r="AJ102" i="1"/>
  <c r="AK75" i="1"/>
  <c r="AK102" i="1"/>
  <c r="AL75" i="1"/>
  <c r="AL102" i="1"/>
  <c r="AM75" i="1"/>
  <c r="AM102" i="1"/>
  <c r="AN75" i="1"/>
  <c r="AN102" i="1"/>
  <c r="AP102" i="1"/>
  <c r="C74" i="1"/>
  <c r="C101" i="1"/>
  <c r="D74" i="1"/>
  <c r="D101" i="1"/>
  <c r="E74" i="1"/>
  <c r="E101" i="1"/>
  <c r="F74" i="1"/>
  <c r="F101" i="1"/>
  <c r="G74" i="1"/>
  <c r="G101" i="1"/>
  <c r="H74" i="1"/>
  <c r="H101" i="1"/>
  <c r="I74" i="1"/>
  <c r="I101" i="1"/>
  <c r="J74" i="1"/>
  <c r="J101" i="1"/>
  <c r="K74" i="1"/>
  <c r="K101" i="1"/>
  <c r="L74" i="1"/>
  <c r="L101" i="1"/>
  <c r="M74" i="1"/>
  <c r="M101" i="1"/>
  <c r="N74" i="1"/>
  <c r="N101" i="1"/>
  <c r="O74" i="1"/>
  <c r="O101" i="1"/>
  <c r="P74" i="1"/>
  <c r="P101" i="1"/>
  <c r="Q74" i="1"/>
  <c r="Q101" i="1"/>
  <c r="R74" i="1"/>
  <c r="R101" i="1"/>
  <c r="S74" i="1"/>
  <c r="S101" i="1"/>
  <c r="T74" i="1"/>
  <c r="T101" i="1"/>
  <c r="U74" i="1"/>
  <c r="U101" i="1"/>
  <c r="V74" i="1"/>
  <c r="V101" i="1"/>
  <c r="W74" i="1"/>
  <c r="W101" i="1"/>
  <c r="X74" i="1"/>
  <c r="X101" i="1"/>
  <c r="Y74" i="1"/>
  <c r="Y101" i="1"/>
  <c r="Z74" i="1"/>
  <c r="Z101" i="1"/>
  <c r="AA74" i="1"/>
  <c r="AA101" i="1"/>
  <c r="AB74" i="1"/>
  <c r="AB101" i="1"/>
  <c r="AC74" i="1"/>
  <c r="AC101" i="1"/>
  <c r="AD74" i="1"/>
  <c r="AD101" i="1"/>
  <c r="AE74" i="1"/>
  <c r="AE101" i="1"/>
  <c r="AF74" i="1"/>
  <c r="AF101" i="1"/>
  <c r="AG74" i="1"/>
  <c r="AG101" i="1"/>
  <c r="AH74" i="1"/>
  <c r="AH101" i="1"/>
  <c r="AI74" i="1"/>
  <c r="AI101" i="1"/>
  <c r="AJ74" i="1"/>
  <c r="AJ101" i="1"/>
  <c r="AK74" i="1"/>
  <c r="AK101" i="1"/>
  <c r="AL74" i="1"/>
  <c r="AL101" i="1"/>
  <c r="AM74" i="1"/>
  <c r="AM101" i="1"/>
  <c r="AN74" i="1"/>
  <c r="AN101" i="1"/>
  <c r="AP101" i="1"/>
  <c r="C73" i="1"/>
  <c r="C100" i="1"/>
  <c r="D73" i="1"/>
  <c r="D100" i="1"/>
  <c r="E73" i="1"/>
  <c r="E100" i="1"/>
  <c r="F73" i="1"/>
  <c r="F100" i="1"/>
  <c r="G73" i="1"/>
  <c r="G100" i="1"/>
  <c r="H73" i="1"/>
  <c r="H100" i="1"/>
  <c r="I73" i="1"/>
  <c r="I100" i="1"/>
  <c r="J73" i="1"/>
  <c r="J100" i="1"/>
  <c r="K73" i="1"/>
  <c r="K100" i="1"/>
  <c r="L73" i="1"/>
  <c r="L100" i="1"/>
  <c r="M73" i="1"/>
  <c r="M100" i="1"/>
  <c r="N73" i="1"/>
  <c r="N100" i="1"/>
  <c r="O73" i="1"/>
  <c r="O100" i="1"/>
  <c r="P73" i="1"/>
  <c r="P100" i="1"/>
  <c r="Q73" i="1"/>
  <c r="Q100" i="1"/>
  <c r="R73" i="1"/>
  <c r="R100" i="1"/>
  <c r="S73" i="1"/>
  <c r="S100" i="1"/>
  <c r="T73" i="1"/>
  <c r="T100" i="1"/>
  <c r="U73" i="1"/>
  <c r="U100" i="1"/>
  <c r="V73" i="1"/>
  <c r="V100" i="1"/>
  <c r="W73" i="1"/>
  <c r="W100" i="1"/>
  <c r="X73" i="1"/>
  <c r="X100" i="1"/>
  <c r="Y73" i="1"/>
  <c r="Y100" i="1"/>
  <c r="Z73" i="1"/>
  <c r="Z100" i="1"/>
  <c r="AA73" i="1"/>
  <c r="AA100" i="1"/>
  <c r="AB73" i="1"/>
  <c r="AB100" i="1"/>
  <c r="AC73" i="1"/>
  <c r="AC100" i="1"/>
  <c r="AD73" i="1"/>
  <c r="AD100" i="1"/>
  <c r="AE73" i="1"/>
  <c r="AE100" i="1"/>
  <c r="AF73" i="1"/>
  <c r="AF100" i="1"/>
  <c r="AG73" i="1"/>
  <c r="AG100" i="1"/>
  <c r="AH73" i="1"/>
  <c r="AH100" i="1"/>
  <c r="AI73" i="1"/>
  <c r="AI100" i="1"/>
  <c r="AJ73" i="1"/>
  <c r="AJ100" i="1"/>
  <c r="AK73" i="1"/>
  <c r="AK100" i="1"/>
  <c r="AL73" i="1"/>
  <c r="AL100" i="1"/>
  <c r="AM73" i="1"/>
  <c r="AM100" i="1"/>
  <c r="AN73" i="1"/>
  <c r="AN100" i="1"/>
  <c r="AP100" i="1"/>
  <c r="C72" i="1"/>
  <c r="C99" i="1"/>
  <c r="D72" i="1"/>
  <c r="D99" i="1"/>
  <c r="E72" i="1"/>
  <c r="E99" i="1"/>
  <c r="F72" i="1"/>
  <c r="F99" i="1"/>
  <c r="G72" i="1"/>
  <c r="G99" i="1"/>
  <c r="H72" i="1"/>
  <c r="H99" i="1"/>
  <c r="I72" i="1"/>
  <c r="I99" i="1"/>
  <c r="J72" i="1"/>
  <c r="J99" i="1"/>
  <c r="K72" i="1"/>
  <c r="K99" i="1"/>
  <c r="L72" i="1"/>
  <c r="L99" i="1"/>
  <c r="M72" i="1"/>
  <c r="M99" i="1"/>
  <c r="N72" i="1"/>
  <c r="N99" i="1"/>
  <c r="O72" i="1"/>
  <c r="O99" i="1"/>
  <c r="P72" i="1"/>
  <c r="P99" i="1"/>
  <c r="Q72" i="1"/>
  <c r="Q99" i="1"/>
  <c r="R72" i="1"/>
  <c r="R99" i="1"/>
  <c r="S72" i="1"/>
  <c r="S99" i="1"/>
  <c r="T72" i="1"/>
  <c r="T99" i="1"/>
  <c r="U72" i="1"/>
  <c r="U99" i="1"/>
  <c r="V72" i="1"/>
  <c r="V99" i="1"/>
  <c r="W72" i="1"/>
  <c r="W99" i="1"/>
  <c r="X72" i="1"/>
  <c r="X99" i="1"/>
  <c r="Y72" i="1"/>
  <c r="Y99" i="1"/>
  <c r="Z72" i="1"/>
  <c r="Z99" i="1"/>
  <c r="AA72" i="1"/>
  <c r="AA99" i="1"/>
  <c r="AB72" i="1"/>
  <c r="AB99" i="1"/>
  <c r="AC72" i="1"/>
  <c r="AC99" i="1"/>
  <c r="AD72" i="1"/>
  <c r="AD99" i="1"/>
  <c r="AE72" i="1"/>
  <c r="AE99" i="1"/>
  <c r="AF72" i="1"/>
  <c r="AF99" i="1"/>
  <c r="AG72" i="1"/>
  <c r="AG99" i="1"/>
  <c r="AH72" i="1"/>
  <c r="AH99" i="1"/>
  <c r="AI72" i="1"/>
  <c r="AI99" i="1"/>
  <c r="AJ72" i="1"/>
  <c r="AJ99" i="1"/>
  <c r="AK72" i="1"/>
  <c r="AK99" i="1"/>
  <c r="AL72" i="1"/>
  <c r="AL99" i="1"/>
  <c r="AM72" i="1"/>
  <c r="AM99" i="1"/>
  <c r="AN72" i="1"/>
  <c r="AN99" i="1"/>
  <c r="AP99" i="1"/>
  <c r="C71" i="1"/>
  <c r="C98" i="1"/>
  <c r="D71" i="1"/>
  <c r="D98" i="1"/>
  <c r="E71" i="1"/>
  <c r="E98" i="1"/>
  <c r="F71" i="1"/>
  <c r="F98" i="1"/>
  <c r="G71" i="1"/>
  <c r="G98" i="1"/>
  <c r="H71" i="1"/>
  <c r="H98" i="1"/>
  <c r="I71" i="1"/>
  <c r="I98" i="1"/>
  <c r="J71" i="1"/>
  <c r="J98" i="1"/>
  <c r="K71" i="1"/>
  <c r="K98" i="1"/>
  <c r="L71" i="1"/>
  <c r="L98" i="1"/>
  <c r="M71" i="1"/>
  <c r="M98" i="1"/>
  <c r="N71" i="1"/>
  <c r="N98" i="1"/>
  <c r="O71" i="1"/>
  <c r="O98" i="1"/>
  <c r="P71" i="1"/>
  <c r="P98" i="1"/>
  <c r="Q71" i="1"/>
  <c r="Q98" i="1"/>
  <c r="R71" i="1"/>
  <c r="R98" i="1"/>
  <c r="S71" i="1"/>
  <c r="S98" i="1"/>
  <c r="T71" i="1"/>
  <c r="T98" i="1"/>
  <c r="U71" i="1"/>
  <c r="U98" i="1"/>
  <c r="V71" i="1"/>
  <c r="V98" i="1"/>
  <c r="W71" i="1"/>
  <c r="W98" i="1"/>
  <c r="X71" i="1"/>
  <c r="X98" i="1"/>
  <c r="Y71" i="1"/>
  <c r="Y98" i="1"/>
  <c r="Z71" i="1"/>
  <c r="Z98" i="1"/>
  <c r="AA71" i="1"/>
  <c r="AA98" i="1"/>
  <c r="AB71" i="1"/>
  <c r="AB98" i="1"/>
  <c r="AC71" i="1"/>
  <c r="AC98" i="1"/>
  <c r="AD71" i="1"/>
  <c r="AD98" i="1"/>
  <c r="AE71" i="1"/>
  <c r="AE98" i="1"/>
  <c r="AF71" i="1"/>
  <c r="AF98" i="1"/>
  <c r="AG71" i="1"/>
  <c r="AG98" i="1"/>
  <c r="AH71" i="1"/>
  <c r="AH98" i="1"/>
  <c r="AI71" i="1"/>
  <c r="AI98" i="1"/>
  <c r="AJ71" i="1"/>
  <c r="AJ98" i="1"/>
  <c r="AK71" i="1"/>
  <c r="AK98" i="1"/>
  <c r="AL71" i="1"/>
  <c r="AL98" i="1"/>
  <c r="AM71" i="1"/>
  <c r="AM98" i="1"/>
  <c r="AN71" i="1"/>
  <c r="AN98" i="1"/>
  <c r="AP98" i="1"/>
  <c r="C70" i="1"/>
  <c r="C97" i="1"/>
  <c r="D70" i="1"/>
  <c r="D97" i="1"/>
  <c r="E70" i="1"/>
  <c r="E97" i="1"/>
  <c r="F70" i="1"/>
  <c r="F97" i="1"/>
  <c r="G70" i="1"/>
  <c r="G97" i="1"/>
  <c r="H70" i="1"/>
  <c r="H97" i="1"/>
  <c r="I70" i="1"/>
  <c r="I97" i="1"/>
  <c r="J70" i="1"/>
  <c r="J97" i="1"/>
  <c r="K70" i="1"/>
  <c r="K97" i="1"/>
  <c r="L70" i="1"/>
  <c r="L97" i="1"/>
  <c r="M70" i="1"/>
  <c r="M97" i="1"/>
  <c r="N70" i="1"/>
  <c r="N97" i="1"/>
  <c r="O70" i="1"/>
  <c r="O97" i="1"/>
  <c r="P70" i="1"/>
  <c r="P97" i="1"/>
  <c r="Q70" i="1"/>
  <c r="Q97" i="1"/>
  <c r="R70" i="1"/>
  <c r="R97" i="1"/>
  <c r="S70" i="1"/>
  <c r="S97" i="1"/>
  <c r="T70" i="1"/>
  <c r="T97" i="1"/>
  <c r="U70" i="1"/>
  <c r="U97" i="1"/>
  <c r="V70" i="1"/>
  <c r="V97" i="1"/>
  <c r="W70" i="1"/>
  <c r="W97" i="1"/>
  <c r="X70" i="1"/>
  <c r="X97" i="1"/>
  <c r="Y70" i="1"/>
  <c r="Y97" i="1"/>
  <c r="Z70" i="1"/>
  <c r="Z97" i="1"/>
  <c r="AA70" i="1"/>
  <c r="AA97" i="1"/>
  <c r="AB70" i="1"/>
  <c r="AB97" i="1"/>
  <c r="AC70" i="1"/>
  <c r="AC97" i="1"/>
  <c r="AD70" i="1"/>
  <c r="AD97" i="1"/>
  <c r="AE70" i="1"/>
  <c r="AE97" i="1"/>
  <c r="AF70" i="1"/>
  <c r="AF97" i="1"/>
  <c r="AG70" i="1"/>
  <c r="AG97" i="1"/>
  <c r="AH70" i="1"/>
  <c r="AH97" i="1"/>
  <c r="AI70" i="1"/>
  <c r="AI97" i="1"/>
  <c r="AJ70" i="1"/>
  <c r="AJ97" i="1"/>
  <c r="AK70" i="1"/>
  <c r="AK97" i="1"/>
  <c r="AL70" i="1"/>
  <c r="AL97" i="1"/>
  <c r="AM70" i="1"/>
  <c r="AM97" i="1"/>
  <c r="AN70" i="1"/>
  <c r="AN97" i="1"/>
  <c r="AP97" i="1"/>
  <c r="C69" i="1"/>
  <c r="C96" i="1"/>
  <c r="D69" i="1"/>
  <c r="D96" i="1"/>
  <c r="E69" i="1"/>
  <c r="E96" i="1"/>
  <c r="F69" i="1"/>
  <c r="F96" i="1"/>
  <c r="G69" i="1"/>
  <c r="G96" i="1"/>
  <c r="H69" i="1"/>
  <c r="H96" i="1"/>
  <c r="I69" i="1"/>
  <c r="I96" i="1"/>
  <c r="J69" i="1"/>
  <c r="J96" i="1"/>
  <c r="K69" i="1"/>
  <c r="K96" i="1"/>
  <c r="L69" i="1"/>
  <c r="L96" i="1"/>
  <c r="M69" i="1"/>
  <c r="M96" i="1"/>
  <c r="N69" i="1"/>
  <c r="N96" i="1"/>
  <c r="O69" i="1"/>
  <c r="O96" i="1"/>
  <c r="P69" i="1"/>
  <c r="P96" i="1"/>
  <c r="Q69" i="1"/>
  <c r="Q96" i="1"/>
  <c r="R69" i="1"/>
  <c r="R96" i="1"/>
  <c r="S69" i="1"/>
  <c r="S96" i="1"/>
  <c r="T69" i="1"/>
  <c r="T96" i="1"/>
  <c r="U69" i="1"/>
  <c r="U96" i="1"/>
  <c r="V69" i="1"/>
  <c r="V96" i="1"/>
  <c r="W69" i="1"/>
  <c r="W96" i="1"/>
  <c r="X69" i="1"/>
  <c r="X96" i="1"/>
  <c r="Y69" i="1"/>
  <c r="Y96" i="1"/>
  <c r="Z69" i="1"/>
  <c r="Z96" i="1"/>
  <c r="AA69" i="1"/>
  <c r="AA96" i="1"/>
  <c r="AB69" i="1"/>
  <c r="AB96" i="1"/>
  <c r="AC69" i="1"/>
  <c r="AC96" i="1"/>
  <c r="AD69" i="1"/>
  <c r="AD96" i="1"/>
  <c r="AE69" i="1"/>
  <c r="AE96" i="1"/>
  <c r="AF69" i="1"/>
  <c r="AF96" i="1"/>
  <c r="AG69" i="1"/>
  <c r="AG96" i="1"/>
  <c r="AH69" i="1"/>
  <c r="AH96" i="1"/>
  <c r="AI69" i="1"/>
  <c r="AI96" i="1"/>
  <c r="AJ69" i="1"/>
  <c r="AJ96" i="1"/>
  <c r="AK69" i="1"/>
  <c r="AK96" i="1"/>
  <c r="AL69" i="1"/>
  <c r="AL96" i="1"/>
  <c r="AM69" i="1"/>
  <c r="AM96" i="1"/>
  <c r="AN69" i="1"/>
  <c r="AN96" i="1"/>
  <c r="AP96" i="1"/>
  <c r="AP65" i="1"/>
  <c r="AP38" i="1"/>
  <c r="AQ93" i="1"/>
  <c r="AP93" i="1"/>
  <c r="AP64" i="1"/>
  <c r="AP37" i="1"/>
  <c r="AQ92" i="1"/>
  <c r="AP92" i="1"/>
  <c r="AP63" i="1"/>
  <c r="AP36" i="1"/>
  <c r="AQ91" i="1"/>
  <c r="AP91" i="1"/>
  <c r="AP62" i="1"/>
  <c r="AP35" i="1"/>
  <c r="AQ90" i="1"/>
  <c r="AP90" i="1"/>
  <c r="AP61" i="1"/>
  <c r="AP34" i="1"/>
  <c r="AQ89" i="1"/>
  <c r="AP89" i="1"/>
  <c r="AP60" i="1"/>
  <c r="AP33" i="1"/>
  <c r="AQ88" i="1"/>
  <c r="AP88" i="1"/>
  <c r="AP59" i="1"/>
  <c r="AP32" i="1"/>
  <c r="AQ87" i="1"/>
  <c r="AP87" i="1"/>
  <c r="AP58" i="1"/>
  <c r="AP31" i="1"/>
  <c r="AQ86" i="1"/>
  <c r="AP86" i="1"/>
  <c r="AP57" i="1"/>
  <c r="AP30" i="1"/>
  <c r="AQ85" i="1"/>
  <c r="AP85" i="1"/>
  <c r="AP56" i="1"/>
  <c r="AP29" i="1"/>
  <c r="AQ84" i="1"/>
  <c r="AP84" i="1"/>
  <c r="AP55" i="1"/>
  <c r="AP28" i="1"/>
  <c r="AQ83" i="1"/>
  <c r="AP83" i="1"/>
  <c r="AP54" i="1"/>
  <c r="AP27" i="1"/>
  <c r="AQ82" i="1"/>
  <c r="AP82" i="1"/>
  <c r="AP53" i="1"/>
  <c r="AP26" i="1"/>
  <c r="AQ81" i="1"/>
  <c r="AP81" i="1"/>
  <c r="AP52" i="1"/>
  <c r="AP25" i="1"/>
  <c r="AQ80" i="1"/>
  <c r="AP80" i="1"/>
  <c r="AP51" i="1"/>
  <c r="AP24" i="1"/>
  <c r="AQ79" i="1"/>
  <c r="AP79" i="1"/>
  <c r="AP50" i="1"/>
  <c r="AP23" i="1"/>
  <c r="AQ78" i="1"/>
  <c r="AP78" i="1"/>
  <c r="AP49" i="1"/>
  <c r="AP22" i="1"/>
  <c r="AQ77" i="1"/>
  <c r="AP77" i="1"/>
  <c r="AP48" i="1"/>
  <c r="AP21" i="1"/>
  <c r="AQ76" i="1"/>
  <c r="AP76" i="1"/>
  <c r="AP47" i="1"/>
  <c r="AP20" i="1"/>
  <c r="AQ75" i="1"/>
  <c r="AP75" i="1"/>
  <c r="AP46" i="1"/>
  <c r="AP19" i="1"/>
  <c r="AQ74" i="1"/>
  <c r="AP74" i="1"/>
  <c r="AP45" i="1"/>
  <c r="AP18" i="1"/>
  <c r="AQ73" i="1"/>
  <c r="AP73" i="1"/>
  <c r="AP44" i="1"/>
  <c r="AP17" i="1"/>
  <c r="AQ72" i="1"/>
  <c r="AP72" i="1"/>
  <c r="AP43" i="1"/>
  <c r="AP16" i="1"/>
  <c r="AQ71" i="1"/>
  <c r="AP71" i="1"/>
  <c r="AP42" i="1"/>
  <c r="AP15" i="1"/>
  <c r="AQ70" i="1"/>
  <c r="AP70" i="1"/>
  <c r="AP41" i="1"/>
  <c r="AP14" i="1"/>
  <c r="AQ69" i="1"/>
  <c r="AP69" i="1"/>
  <c r="AP68" i="1"/>
  <c r="AR38" i="1"/>
  <c r="AS38" i="1"/>
  <c r="AR37" i="1"/>
  <c r="AS37" i="1"/>
  <c r="AR36" i="1"/>
  <c r="AS36" i="1"/>
  <c r="AR35" i="1"/>
  <c r="AS35" i="1"/>
  <c r="AR34" i="1"/>
  <c r="AS34" i="1"/>
  <c r="AR33" i="1"/>
  <c r="AS33" i="1"/>
  <c r="AR32" i="1"/>
  <c r="AS32" i="1"/>
  <c r="AR31" i="1"/>
  <c r="AS31" i="1"/>
  <c r="AR30" i="1"/>
  <c r="AS30" i="1"/>
  <c r="AR29" i="1"/>
  <c r="AS29" i="1"/>
  <c r="AR28" i="1"/>
  <c r="AS28" i="1"/>
  <c r="AR27" i="1"/>
  <c r="AS27" i="1"/>
  <c r="AR26" i="1"/>
  <c r="AS26" i="1"/>
  <c r="AR25" i="1"/>
  <c r="AS25" i="1"/>
  <c r="AR24" i="1"/>
  <c r="AS24" i="1"/>
  <c r="AR23" i="1"/>
  <c r="AS23" i="1"/>
  <c r="AR22" i="1"/>
  <c r="AS22" i="1"/>
  <c r="AR21" i="1"/>
  <c r="AS21" i="1"/>
  <c r="AR20" i="1"/>
  <c r="AS20" i="1"/>
  <c r="AR19" i="1"/>
  <c r="AS19" i="1"/>
  <c r="AR18" i="1"/>
  <c r="AS18" i="1"/>
  <c r="AR17" i="1"/>
  <c r="AS17" i="1"/>
  <c r="AR16" i="1"/>
  <c r="AS16" i="1"/>
  <c r="AR15" i="1"/>
  <c r="AS15" i="1"/>
  <c r="AR14" i="1"/>
  <c r="AS14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P10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P9" i="1"/>
  <c r="AP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P5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P4" i="1"/>
  <c r="AP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</calcChain>
</file>

<file path=xl/sharedStrings.xml><?xml version="1.0" encoding="utf-8"?>
<sst xmlns="http://schemas.openxmlformats.org/spreadsheetml/2006/main" count="118" uniqueCount="39">
  <si>
    <t>Colpo</t>
  </si>
  <si>
    <t>Numero uscito</t>
  </si>
  <si>
    <t>Puntati</t>
  </si>
  <si>
    <t>Vinti</t>
  </si>
  <si>
    <t>Totale</t>
  </si>
  <si>
    <t>Progressivo</t>
  </si>
  <si>
    <t>Payout</t>
  </si>
  <si>
    <t>N. Giocatori</t>
  </si>
  <si>
    <t>N. Vincitori</t>
  </si>
  <si>
    <t>% Vincitori</t>
  </si>
  <si>
    <t>Giocati</t>
  </si>
  <si>
    <t>Media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</si>
  <si>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</si>
  <si>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</si>
  <si>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</si>
  <si>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</si>
  <si>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</si>
  <si>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</si>
  <si>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</si>
  <si>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</si>
  <si>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</si>
  <si>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</si>
  <si>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</si>
  <si>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</si>
  <si>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</si>
  <si>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</si>
  <si>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</si>
  <si>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</si>
  <si>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</si>
  <si>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</si>
  <si>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</si>
  <si>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</si>
  <si>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</si>
  <si>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</si>
  <si>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</si>
  <si>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</si>
  <si>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</si>
  <si>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Cumulativo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</si>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</sst>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0" fillId="3" borderId="0" xfId="0" applyFill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0" xfId="2" applyAlignment="1">
      <alignment horizontal="center"/>
    </xf>
    <xf numFmtId="0" fontId="0" fillId="0" borderId="0" xfId="0" applyFont="1" applyAlignment="1">
      <alignment horizontal="center"/>
    </xf>
  </cellXfs>
  <cellStyles count="3">
    <cellStyle name="40% - Colore1" xfId="2" builtinId="31"/>
    <cellStyle name="Normale" xfId="0" builtinId="0"/>
    <cellStyle name="Percentuale" xfId="1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120"/>
  <sheetViews>
    <sheetView tabSelected="1" topLeftCell="B1" zoomScale="80" zoomScaleNormal="80" zoomScalePageLayoutView="80" workbookViewId="0">
      <pane xSplit="1" topLeftCell="J1" activePane="topRight" state="frozen"/>
      <selection activeCell="B1" sqref="B1"/>
      <selection pane="topRight" activeCell="O55" sqref="O55"/>
    </sheetView>
  </sheetViews>
  <sheetFormatPr baseColWidth="10" defaultColWidth="6.5" defaultRowHeight="14" x14ac:dyDescent="0"/>
  <cols>
    <col min="1" max="1" width="6.5" style="1"/>
    <col min="2" max="2" width="16.33203125" style="1" customWidth="1"/>
    <col min="3" max="39" width="6.5" style="1"/>
    <col min="40" max="40" width="8.5" style="1" customWidth="1"/>
    <col min="41" max="42" width="6.5" style="1"/>
    <col min="43" max="43" width="9.1640625" style="1" bestFit="1" customWidth="1"/>
    <col min="44" max="44" width="6.5" style="1"/>
    <col min="45" max="45" width="7.6640625" style="1" bestFit="1" customWidth="1"/>
    <col min="46" max="16384" width="6.5" style="1"/>
  </cols>
  <sheetData>
    <row r="1" spans="2:45">
      <c r="B1" s="1" t="s">
        <v>0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1">
        <v>25</v>
      </c>
      <c r="AB1" s="1">
        <v>26</v>
      </c>
      <c r="AC1" s="1">
        <v>27</v>
      </c>
      <c r="AD1" s="1">
        <v>28</v>
      </c>
      <c r="AE1" s="1">
        <v>29</v>
      </c>
      <c r="AF1" s="1">
        <v>30</v>
      </c>
      <c r="AG1" s="1">
        <v>31</v>
      </c>
      <c r="AH1" s="1">
        <v>32</v>
      </c>
      <c r="AI1" s="1">
        <v>33</v>
      </c>
      <c r="AJ1" s="1">
        <v>34</v>
      </c>
      <c r="AK1" s="1">
        <v>35</v>
      </c>
      <c r="AL1" s="1">
        <v>36</v>
      </c>
      <c r="AM1" s="1">
        <v>37</v>
      </c>
      <c r="AN1" s="1">
        <v>38</v>
      </c>
    </row>
    <row r="2" spans="2:45">
      <c r="B2" s="1" t="s">
        <v>1</v>
      </c>
      <c r="C2" s="1">
        <v>15</v>
      </c>
      <c r="D2" s="1">
        <v>20</v>
      </c>
      <c r="E2" s="1">
        <v>4</v>
      </c>
      <c r="F2" s="1">
        <v>34</v>
      </c>
      <c r="G2" s="1">
        <v>3</v>
      </c>
      <c r="H2" s="1">
        <v>12</v>
      </c>
      <c r="I2" s="1">
        <v>32</v>
      </c>
      <c r="J2" s="1">
        <v>36</v>
      </c>
      <c r="K2" s="1">
        <v>21</v>
      </c>
      <c r="L2" s="1">
        <v>26</v>
      </c>
      <c r="M2" s="1">
        <v>4</v>
      </c>
      <c r="N2" s="1">
        <v>21</v>
      </c>
      <c r="O2" s="1">
        <v>2</v>
      </c>
      <c r="P2" s="1">
        <v>15</v>
      </c>
      <c r="Q2" s="1">
        <v>13</v>
      </c>
      <c r="R2" s="1">
        <v>10</v>
      </c>
      <c r="S2" s="1">
        <v>3</v>
      </c>
      <c r="T2" s="1">
        <v>33</v>
      </c>
      <c r="U2" s="1">
        <v>26</v>
      </c>
      <c r="V2" s="1">
        <v>6</v>
      </c>
      <c r="W2" s="1">
        <v>15</v>
      </c>
      <c r="X2" s="1">
        <v>8</v>
      </c>
      <c r="Y2" s="1">
        <v>22</v>
      </c>
      <c r="Z2" s="1">
        <v>0</v>
      </c>
      <c r="AA2" s="1">
        <v>13</v>
      </c>
      <c r="AB2" s="1">
        <v>34</v>
      </c>
      <c r="AC2" s="1">
        <v>12</v>
      </c>
      <c r="AD2" s="1">
        <v>15</v>
      </c>
      <c r="AE2" s="1">
        <v>5</v>
      </c>
      <c r="AF2" s="1">
        <v>31</v>
      </c>
      <c r="AG2" s="1">
        <v>2</v>
      </c>
      <c r="AH2" s="1">
        <v>2</v>
      </c>
      <c r="AI2" s="1">
        <v>17</v>
      </c>
      <c r="AJ2" s="1">
        <v>6</v>
      </c>
      <c r="AK2" s="1">
        <v>30</v>
      </c>
      <c r="AL2" s="1">
        <v>18</v>
      </c>
      <c r="AM2" s="1">
        <v>12</v>
      </c>
      <c r="AN2" s="1">
        <v>8</v>
      </c>
    </row>
    <row r="4" spans="2:45">
      <c r="B4" s="1" t="s">
        <v>2</v>
      </c>
      <c r="C4" s="1">
        <f>SUM(C14:C38)</f>
        <v>421</v>
      </c>
      <c r="D4" s="1">
        <f>SUM(D14:D38)</f>
        <v>417</v>
      </c>
      <c r="E4" s="1">
        <f t="shared" ref="E4:AN4" si="0">SUM(E14:E38)</f>
        <v>408</v>
      </c>
      <c r="F4" s="1">
        <f t="shared" si="0"/>
        <v>427</v>
      </c>
      <c r="G4" s="1">
        <f t="shared" si="0"/>
        <v>469.5</v>
      </c>
      <c r="H4" s="1">
        <f t="shared" si="0"/>
        <v>494.5</v>
      </c>
      <c r="I4" s="1">
        <f t="shared" si="0"/>
        <v>736</v>
      </c>
      <c r="J4" s="1">
        <f t="shared" si="0"/>
        <v>525.5</v>
      </c>
      <c r="K4" s="1">
        <f t="shared" si="0"/>
        <v>511</v>
      </c>
      <c r="L4" s="1">
        <f t="shared" si="0"/>
        <v>370</v>
      </c>
      <c r="M4" s="1">
        <f t="shared" si="0"/>
        <v>385</v>
      </c>
      <c r="N4" s="1">
        <f t="shared" si="0"/>
        <v>374</v>
      </c>
      <c r="O4" s="1">
        <f t="shared" si="0"/>
        <v>348</v>
      </c>
      <c r="P4" s="1">
        <f t="shared" si="0"/>
        <v>361.5</v>
      </c>
      <c r="Q4" s="1">
        <f t="shared" si="0"/>
        <v>185</v>
      </c>
      <c r="R4" s="1">
        <f t="shared" si="0"/>
        <v>162.5</v>
      </c>
      <c r="S4" s="1">
        <f t="shared" si="0"/>
        <v>144</v>
      </c>
      <c r="T4" s="1">
        <f t="shared" si="0"/>
        <v>67.5</v>
      </c>
      <c r="U4" s="1">
        <f t="shared" si="0"/>
        <v>284.5</v>
      </c>
      <c r="V4" s="1">
        <f t="shared" si="0"/>
        <v>343.5</v>
      </c>
      <c r="W4" s="1">
        <f t="shared" si="0"/>
        <v>344</v>
      </c>
      <c r="X4" s="1">
        <f t="shared" si="0"/>
        <v>335.5</v>
      </c>
      <c r="Y4" s="1">
        <f t="shared" si="0"/>
        <v>349</v>
      </c>
      <c r="Z4" s="1">
        <f t="shared" si="0"/>
        <v>387.5</v>
      </c>
      <c r="AA4" s="1">
        <f t="shared" si="0"/>
        <v>412.5</v>
      </c>
      <c r="AB4" s="1">
        <f t="shared" si="0"/>
        <v>424.5</v>
      </c>
      <c r="AC4" s="1">
        <f t="shared" si="0"/>
        <v>444</v>
      </c>
      <c r="AD4" s="1">
        <f t="shared" si="0"/>
        <v>448</v>
      </c>
      <c r="AE4" s="1">
        <f t="shared" si="0"/>
        <v>482.5</v>
      </c>
      <c r="AF4" s="1">
        <f t="shared" si="0"/>
        <v>521.5</v>
      </c>
      <c r="AG4" s="1">
        <f t="shared" si="0"/>
        <v>578.5</v>
      </c>
      <c r="AH4" s="1">
        <f t="shared" si="0"/>
        <v>546</v>
      </c>
      <c r="AI4" s="1">
        <f t="shared" si="0"/>
        <v>577.5</v>
      </c>
      <c r="AJ4" s="1">
        <f t="shared" si="0"/>
        <v>186</v>
      </c>
      <c r="AK4" s="1">
        <f t="shared" si="0"/>
        <v>327.5</v>
      </c>
      <c r="AL4" s="1">
        <f t="shared" si="0"/>
        <v>284.5</v>
      </c>
      <c r="AM4" s="1">
        <f t="shared" si="0"/>
        <v>265</v>
      </c>
      <c r="AN4" s="1">
        <f t="shared" si="0"/>
        <v>372.5</v>
      </c>
      <c r="AP4" s="1">
        <f>SUM(C4:AO4)</f>
        <v>14721.5</v>
      </c>
    </row>
    <row r="5" spans="2:45">
      <c r="B5" s="1" t="s">
        <v>3</v>
      </c>
      <c r="C5" s="1">
        <f>SUM(C41:C65)</f>
        <v>471</v>
      </c>
      <c r="D5" s="1">
        <f>SUM(D41:D65)</f>
        <v>435</v>
      </c>
      <c r="E5" s="1">
        <f t="shared" ref="E5:AN5" si="1">SUM(E41:E65)</f>
        <v>445.5</v>
      </c>
      <c r="F5" s="1">
        <f t="shared" si="1"/>
        <v>324</v>
      </c>
      <c r="G5" s="1">
        <f t="shared" si="1"/>
        <v>684</v>
      </c>
      <c r="H5" s="1">
        <f t="shared" si="1"/>
        <v>612</v>
      </c>
      <c r="I5" s="1">
        <f t="shared" si="1"/>
        <v>1363.5</v>
      </c>
      <c r="J5" s="1">
        <f t="shared" si="1"/>
        <v>94.5</v>
      </c>
      <c r="K5" s="1">
        <f t="shared" si="1"/>
        <v>558</v>
      </c>
      <c r="L5" s="1">
        <f t="shared" si="1"/>
        <v>649.5</v>
      </c>
      <c r="M5" s="1">
        <f t="shared" si="1"/>
        <v>622</v>
      </c>
      <c r="N5" s="1">
        <f t="shared" si="1"/>
        <v>567</v>
      </c>
      <c r="O5" s="1">
        <f t="shared" si="1"/>
        <v>414</v>
      </c>
      <c r="P5" s="1">
        <f t="shared" si="1"/>
        <v>414</v>
      </c>
      <c r="Q5" s="1">
        <f t="shared" si="1"/>
        <v>210.5</v>
      </c>
      <c r="R5" s="1">
        <f t="shared" si="1"/>
        <v>345</v>
      </c>
      <c r="S5" s="1">
        <f t="shared" si="1"/>
        <v>28</v>
      </c>
      <c r="T5" s="1">
        <f t="shared" si="1"/>
        <v>36</v>
      </c>
      <c r="U5" s="1">
        <f t="shared" si="1"/>
        <v>576</v>
      </c>
      <c r="V5" s="1">
        <f t="shared" si="1"/>
        <v>153</v>
      </c>
      <c r="W5" s="1">
        <f t="shared" si="1"/>
        <v>546</v>
      </c>
      <c r="X5" s="1">
        <f t="shared" si="1"/>
        <v>19.5</v>
      </c>
      <c r="Y5" s="1">
        <f t="shared" si="1"/>
        <v>513</v>
      </c>
      <c r="Z5" s="1">
        <f t="shared" si="1"/>
        <v>948</v>
      </c>
      <c r="AA5" s="1">
        <f t="shared" si="1"/>
        <v>180</v>
      </c>
      <c r="AB5" s="1">
        <f t="shared" si="1"/>
        <v>243</v>
      </c>
      <c r="AC5" s="1">
        <f t="shared" si="1"/>
        <v>444</v>
      </c>
      <c r="AD5" s="1">
        <f t="shared" si="1"/>
        <v>693</v>
      </c>
      <c r="AE5" s="1">
        <f t="shared" si="1"/>
        <v>59</v>
      </c>
      <c r="AF5" s="1">
        <f t="shared" si="1"/>
        <v>336</v>
      </c>
      <c r="AG5" s="1">
        <f t="shared" si="1"/>
        <v>666</v>
      </c>
      <c r="AH5" s="1">
        <f t="shared" si="1"/>
        <v>666</v>
      </c>
      <c r="AI5" s="1">
        <f t="shared" si="1"/>
        <v>790.5</v>
      </c>
      <c r="AJ5" s="1">
        <f t="shared" si="1"/>
        <v>94</v>
      </c>
      <c r="AK5" s="1">
        <f t="shared" si="1"/>
        <v>237</v>
      </c>
      <c r="AL5" s="1">
        <f t="shared" si="1"/>
        <v>144</v>
      </c>
      <c r="AM5" s="1">
        <f t="shared" si="1"/>
        <v>269</v>
      </c>
      <c r="AN5" s="1">
        <f t="shared" si="1"/>
        <v>562</v>
      </c>
      <c r="AP5" s="1">
        <f>SUM(C5:AO5)</f>
        <v>16412.5</v>
      </c>
    </row>
    <row r="6" spans="2:45">
      <c r="B6" s="1" t="s">
        <v>4</v>
      </c>
      <c r="C6" s="1">
        <f>C4-C5</f>
        <v>-50</v>
      </c>
      <c r="D6" s="1">
        <f>D4-D5</f>
        <v>-18</v>
      </c>
      <c r="E6" s="1">
        <f t="shared" ref="E6:AN6" si="2">E4-E5</f>
        <v>-37.5</v>
      </c>
      <c r="F6" s="1">
        <f t="shared" si="2"/>
        <v>103</v>
      </c>
      <c r="G6" s="1">
        <f t="shared" si="2"/>
        <v>-214.5</v>
      </c>
      <c r="H6" s="1">
        <f t="shared" si="2"/>
        <v>-117.5</v>
      </c>
      <c r="I6" s="1">
        <f t="shared" si="2"/>
        <v>-627.5</v>
      </c>
      <c r="J6" s="1">
        <f t="shared" si="2"/>
        <v>431</v>
      </c>
      <c r="K6" s="1">
        <f t="shared" si="2"/>
        <v>-47</v>
      </c>
      <c r="L6" s="1">
        <f t="shared" si="2"/>
        <v>-279.5</v>
      </c>
      <c r="M6" s="1">
        <f t="shared" si="2"/>
        <v>-237</v>
      </c>
      <c r="N6" s="1">
        <f t="shared" si="2"/>
        <v>-193</v>
      </c>
      <c r="O6" s="1">
        <f t="shared" si="2"/>
        <v>-66</v>
      </c>
      <c r="P6" s="1">
        <f t="shared" si="2"/>
        <v>-52.5</v>
      </c>
      <c r="Q6" s="1">
        <f t="shared" si="2"/>
        <v>-25.5</v>
      </c>
      <c r="R6" s="1">
        <f t="shared" si="2"/>
        <v>-182.5</v>
      </c>
      <c r="S6" s="1">
        <f t="shared" si="2"/>
        <v>116</v>
      </c>
      <c r="T6" s="1">
        <f t="shared" si="2"/>
        <v>31.5</v>
      </c>
      <c r="U6" s="1">
        <f t="shared" si="2"/>
        <v>-291.5</v>
      </c>
      <c r="V6" s="1">
        <f t="shared" si="2"/>
        <v>190.5</v>
      </c>
      <c r="W6" s="1">
        <f t="shared" si="2"/>
        <v>-202</v>
      </c>
      <c r="X6" s="1">
        <f t="shared" si="2"/>
        <v>316</v>
      </c>
      <c r="Y6" s="1">
        <f t="shared" si="2"/>
        <v>-164</v>
      </c>
      <c r="Z6" s="1">
        <f t="shared" si="2"/>
        <v>-560.5</v>
      </c>
      <c r="AA6" s="1">
        <f t="shared" si="2"/>
        <v>232.5</v>
      </c>
      <c r="AB6" s="1">
        <f t="shared" si="2"/>
        <v>181.5</v>
      </c>
      <c r="AC6" s="1">
        <f t="shared" si="2"/>
        <v>0</v>
      </c>
      <c r="AD6" s="1">
        <f t="shared" si="2"/>
        <v>-245</v>
      </c>
      <c r="AE6" s="1">
        <f t="shared" si="2"/>
        <v>423.5</v>
      </c>
      <c r="AF6" s="1">
        <f t="shared" si="2"/>
        <v>185.5</v>
      </c>
      <c r="AG6" s="1">
        <f t="shared" si="2"/>
        <v>-87.5</v>
      </c>
      <c r="AH6" s="1">
        <f t="shared" si="2"/>
        <v>-120</v>
      </c>
      <c r="AI6" s="1">
        <f t="shared" si="2"/>
        <v>-213</v>
      </c>
      <c r="AJ6" s="1">
        <f t="shared" si="2"/>
        <v>92</v>
      </c>
      <c r="AK6" s="1">
        <f t="shared" si="2"/>
        <v>90.5</v>
      </c>
      <c r="AL6" s="1">
        <f t="shared" si="2"/>
        <v>140.5</v>
      </c>
      <c r="AM6" s="1">
        <f t="shared" si="2"/>
        <v>-4</v>
      </c>
      <c r="AN6" s="1">
        <f t="shared" si="2"/>
        <v>-189.5</v>
      </c>
    </row>
    <row r="7" spans="2:45" ht="15.75" customHeight="1">
      <c r="B7" s="1" t="s">
        <v>5</v>
      </c>
      <c r="C7" s="1">
        <f>C6</f>
        <v>-50</v>
      </c>
      <c r="D7" s="1">
        <f>D6+C7</f>
        <v>-68</v>
      </c>
      <c r="E7" s="1">
        <f t="shared" ref="E7:AN7" si="3">E6+D7</f>
        <v>-105.5</v>
      </c>
      <c r="F7" s="1">
        <f t="shared" si="3"/>
        <v>-2.5</v>
      </c>
      <c r="G7" s="1">
        <f t="shared" si="3"/>
        <v>-217</v>
      </c>
      <c r="H7" s="1">
        <f t="shared" si="3"/>
        <v>-334.5</v>
      </c>
      <c r="I7" s="1">
        <f t="shared" si="3"/>
        <v>-962</v>
      </c>
      <c r="J7" s="1">
        <f t="shared" si="3"/>
        <v>-531</v>
      </c>
      <c r="K7" s="1">
        <f t="shared" si="3"/>
        <v>-578</v>
      </c>
      <c r="L7" s="1">
        <f t="shared" si="3"/>
        <v>-857.5</v>
      </c>
      <c r="M7" s="1">
        <f t="shared" si="3"/>
        <v>-1094.5</v>
      </c>
      <c r="N7" s="1">
        <f t="shared" si="3"/>
        <v>-1287.5</v>
      </c>
      <c r="O7" s="1">
        <f t="shared" si="3"/>
        <v>-1353.5</v>
      </c>
      <c r="P7" s="1">
        <f t="shared" si="3"/>
        <v>-1406</v>
      </c>
      <c r="Q7" s="1">
        <f t="shared" si="3"/>
        <v>-1431.5</v>
      </c>
      <c r="R7" s="1">
        <f t="shared" si="3"/>
        <v>-1614</v>
      </c>
      <c r="S7" s="1">
        <f t="shared" si="3"/>
        <v>-1498</v>
      </c>
      <c r="T7" s="1">
        <f t="shared" si="3"/>
        <v>-1466.5</v>
      </c>
      <c r="U7" s="1">
        <f t="shared" si="3"/>
        <v>-1758</v>
      </c>
      <c r="V7" s="1">
        <f t="shared" si="3"/>
        <v>-1567.5</v>
      </c>
      <c r="W7" s="1">
        <f t="shared" si="3"/>
        <v>-1769.5</v>
      </c>
      <c r="X7" s="1">
        <f t="shared" si="3"/>
        <v>-1453.5</v>
      </c>
      <c r="Y7" s="1">
        <f t="shared" si="3"/>
        <v>-1617.5</v>
      </c>
      <c r="Z7" s="1">
        <f t="shared" si="3"/>
        <v>-2178</v>
      </c>
      <c r="AA7" s="1">
        <f t="shared" si="3"/>
        <v>-1945.5</v>
      </c>
      <c r="AB7" s="1">
        <f t="shared" si="3"/>
        <v>-1764</v>
      </c>
      <c r="AC7" s="1">
        <f t="shared" si="3"/>
        <v>-1764</v>
      </c>
      <c r="AD7" s="1">
        <f t="shared" si="3"/>
        <v>-2009</v>
      </c>
      <c r="AE7" s="1">
        <f t="shared" si="3"/>
        <v>-1585.5</v>
      </c>
      <c r="AF7" s="1">
        <f t="shared" si="3"/>
        <v>-1400</v>
      </c>
      <c r="AG7" s="1">
        <f t="shared" si="3"/>
        <v>-1487.5</v>
      </c>
      <c r="AH7" s="1">
        <f t="shared" si="3"/>
        <v>-1607.5</v>
      </c>
      <c r="AI7" s="1">
        <f t="shared" si="3"/>
        <v>-1820.5</v>
      </c>
      <c r="AJ7" s="1">
        <f t="shared" si="3"/>
        <v>-1728.5</v>
      </c>
      <c r="AK7" s="1">
        <f t="shared" si="3"/>
        <v>-1638</v>
      </c>
      <c r="AL7" s="1">
        <f t="shared" si="3"/>
        <v>-1497.5</v>
      </c>
      <c r="AM7" s="1">
        <f t="shared" si="3"/>
        <v>-1501.5</v>
      </c>
      <c r="AN7" s="1">
        <f t="shared" si="3"/>
        <v>-1691</v>
      </c>
    </row>
    <row r="8" spans="2:45" ht="15.75" customHeight="1">
      <c r="B8" s="1" t="s">
        <v>6</v>
      </c>
      <c r="C8" s="2">
        <f>C5/C4</f>
        <v>1.1187648456057007</v>
      </c>
      <c r="D8" s="2">
        <f t="shared" ref="D8:AP8" si="4">D5/D4</f>
        <v>1.0431654676258992</v>
      </c>
      <c r="E8" s="2">
        <f t="shared" si="4"/>
        <v>1.0919117647058822</v>
      </c>
      <c r="F8" s="2">
        <f t="shared" si="4"/>
        <v>0.75878220140515218</v>
      </c>
      <c r="G8" s="2">
        <f t="shared" si="4"/>
        <v>1.4568690095846646</v>
      </c>
      <c r="H8" s="2">
        <f t="shared" si="4"/>
        <v>1.2376137512639029</v>
      </c>
      <c r="I8" s="2">
        <f t="shared" si="4"/>
        <v>1.8525815217391304</v>
      </c>
      <c r="J8" s="2">
        <f t="shared" si="4"/>
        <v>0.17982873453853473</v>
      </c>
      <c r="K8" s="2">
        <f t="shared" si="4"/>
        <v>1.0919765166340509</v>
      </c>
      <c r="L8" s="2">
        <f t="shared" si="4"/>
        <v>1.7554054054054054</v>
      </c>
      <c r="M8" s="2">
        <f t="shared" si="4"/>
        <v>1.6155844155844157</v>
      </c>
      <c r="N8" s="2">
        <f t="shared" si="4"/>
        <v>1.5160427807486632</v>
      </c>
      <c r="O8" s="2">
        <f t="shared" si="4"/>
        <v>1.1896551724137931</v>
      </c>
      <c r="P8" s="2">
        <f t="shared" si="4"/>
        <v>1.1452282157676348</v>
      </c>
      <c r="Q8" s="2">
        <f t="shared" si="4"/>
        <v>1.1378378378378378</v>
      </c>
      <c r="R8" s="2">
        <f t="shared" si="4"/>
        <v>2.1230769230769231</v>
      </c>
      <c r="S8" s="2">
        <f t="shared" si="4"/>
        <v>0.19444444444444445</v>
      </c>
      <c r="T8" s="2">
        <f t="shared" si="4"/>
        <v>0.53333333333333333</v>
      </c>
      <c r="U8" s="2">
        <f t="shared" si="4"/>
        <v>2.0246045694200352</v>
      </c>
      <c r="V8" s="2">
        <f t="shared" si="4"/>
        <v>0.44541484716157204</v>
      </c>
      <c r="W8" s="2">
        <f t="shared" si="4"/>
        <v>1.5872093023255813</v>
      </c>
      <c r="X8" s="2">
        <f t="shared" si="4"/>
        <v>5.8122205663189271E-2</v>
      </c>
      <c r="Y8" s="2">
        <f t="shared" si="4"/>
        <v>1.4699140401146131</v>
      </c>
      <c r="Z8" s="2">
        <f t="shared" si="4"/>
        <v>2.4464516129032257</v>
      </c>
      <c r="AA8" s="2">
        <f t="shared" si="4"/>
        <v>0.43636363636363634</v>
      </c>
      <c r="AB8" s="2">
        <f t="shared" si="4"/>
        <v>0.57243816254416957</v>
      </c>
      <c r="AC8" s="2">
        <f t="shared" si="4"/>
        <v>1</v>
      </c>
      <c r="AD8" s="2">
        <f t="shared" si="4"/>
        <v>1.546875</v>
      </c>
      <c r="AE8" s="2">
        <f t="shared" si="4"/>
        <v>0.12227979274611399</v>
      </c>
      <c r="AF8" s="2">
        <f t="shared" si="4"/>
        <v>0.64429530201342278</v>
      </c>
      <c r="AG8" s="2">
        <f t="shared" si="4"/>
        <v>1.1512532411408816</v>
      </c>
      <c r="AH8" s="2">
        <f t="shared" si="4"/>
        <v>1.2197802197802199</v>
      </c>
      <c r="AI8" s="2">
        <f t="shared" si="4"/>
        <v>1.3688311688311687</v>
      </c>
      <c r="AJ8" s="2">
        <f t="shared" si="4"/>
        <v>0.5053763440860215</v>
      </c>
      <c r="AK8" s="2">
        <f t="shared" si="4"/>
        <v>0.72366412213740461</v>
      </c>
      <c r="AL8" s="2">
        <f t="shared" si="4"/>
        <v>0.5061511423550088</v>
      </c>
      <c r="AM8" s="2">
        <f t="shared" si="4"/>
        <v>1.0150943396226415</v>
      </c>
      <c r="AN8" s="2">
        <f t="shared" si="4"/>
        <v>1.5087248322147651</v>
      </c>
      <c r="AO8" s="2"/>
      <c r="AP8" s="2">
        <f t="shared" si="4"/>
        <v>1.1148660122949428</v>
      </c>
    </row>
    <row r="9" spans="2:45" ht="15.75" customHeight="1">
      <c r="B9" s="1" t="s">
        <v>7</v>
      </c>
      <c r="C9" s="1">
        <f>COUNTA(C14:C38)</f>
        <v>11</v>
      </c>
      <c r="D9" s="1">
        <f t="shared" ref="D9:AN9" si="5">COUNTA(D14:D38)</f>
        <v>11</v>
      </c>
      <c r="E9" s="1">
        <f t="shared" si="5"/>
        <v>11</v>
      </c>
      <c r="F9" s="1">
        <f t="shared" si="5"/>
        <v>9</v>
      </c>
      <c r="G9" s="1">
        <f t="shared" si="5"/>
        <v>8</v>
      </c>
      <c r="H9" s="1">
        <f t="shared" si="5"/>
        <v>7</v>
      </c>
      <c r="I9" s="1">
        <f t="shared" si="5"/>
        <v>7</v>
      </c>
      <c r="J9" s="1">
        <f t="shared" si="5"/>
        <v>7</v>
      </c>
      <c r="K9" s="1">
        <f t="shared" si="5"/>
        <v>8</v>
      </c>
      <c r="L9" s="1">
        <f t="shared" si="5"/>
        <v>9</v>
      </c>
      <c r="M9" s="1">
        <f t="shared" si="5"/>
        <v>8</v>
      </c>
      <c r="N9" s="1">
        <f t="shared" si="5"/>
        <v>6</v>
      </c>
      <c r="O9" s="1">
        <f t="shared" si="5"/>
        <v>8</v>
      </c>
      <c r="P9" s="1">
        <f t="shared" si="5"/>
        <v>8</v>
      </c>
      <c r="Q9" s="1">
        <f t="shared" si="5"/>
        <v>9</v>
      </c>
      <c r="R9" s="1">
        <f t="shared" si="5"/>
        <v>9</v>
      </c>
      <c r="S9" s="1">
        <f t="shared" si="5"/>
        <v>7</v>
      </c>
      <c r="T9" s="1">
        <f t="shared" si="5"/>
        <v>6</v>
      </c>
      <c r="U9" s="1">
        <f t="shared" si="5"/>
        <v>7</v>
      </c>
      <c r="V9" s="1">
        <f t="shared" si="5"/>
        <v>7</v>
      </c>
      <c r="W9" s="1">
        <f t="shared" si="5"/>
        <v>7</v>
      </c>
      <c r="X9" s="1">
        <f t="shared" si="5"/>
        <v>6</v>
      </c>
      <c r="Y9" s="1">
        <f t="shared" si="5"/>
        <v>6</v>
      </c>
      <c r="Z9" s="1">
        <f t="shared" si="5"/>
        <v>7</v>
      </c>
      <c r="AA9" s="1">
        <f t="shared" si="5"/>
        <v>6</v>
      </c>
      <c r="AB9" s="1">
        <f t="shared" si="5"/>
        <v>7</v>
      </c>
      <c r="AC9" s="1">
        <f t="shared" si="5"/>
        <v>6</v>
      </c>
      <c r="AD9" s="1">
        <f t="shared" si="5"/>
        <v>7</v>
      </c>
      <c r="AE9" s="1">
        <f t="shared" si="5"/>
        <v>9</v>
      </c>
      <c r="AF9" s="1">
        <f t="shared" si="5"/>
        <v>9</v>
      </c>
      <c r="AG9" s="1">
        <f t="shared" si="5"/>
        <v>11</v>
      </c>
      <c r="AH9" s="1">
        <f t="shared" si="5"/>
        <v>7</v>
      </c>
      <c r="AI9" s="1">
        <f t="shared" si="5"/>
        <v>8</v>
      </c>
      <c r="AJ9" s="1">
        <f t="shared" si="5"/>
        <v>8</v>
      </c>
      <c r="AK9" s="1">
        <f t="shared" si="5"/>
        <v>10</v>
      </c>
      <c r="AL9" s="1">
        <f t="shared" si="5"/>
        <v>10</v>
      </c>
      <c r="AM9" s="1">
        <f t="shared" si="5"/>
        <v>9</v>
      </c>
      <c r="AN9" s="1">
        <f t="shared" si="5"/>
        <v>12</v>
      </c>
      <c r="AP9" s="1">
        <f>SUM(C9:AO9)</f>
        <v>308</v>
      </c>
    </row>
    <row r="10" spans="2:45">
      <c r="B10" s="1" t="s">
        <v>8</v>
      </c>
      <c r="C10" s="1">
        <f>COUNTA(C41:C65)</f>
        <v>5</v>
      </c>
      <c r="D10" s="1">
        <f t="shared" ref="D10:AN10" si="6">COUNTA(D41:D65)</f>
        <v>7</v>
      </c>
      <c r="E10" s="1">
        <f t="shared" si="6"/>
        <v>5</v>
      </c>
      <c r="F10" s="1">
        <f t="shared" si="6"/>
        <v>6</v>
      </c>
      <c r="G10" s="1">
        <f t="shared" si="6"/>
        <v>5</v>
      </c>
      <c r="H10" s="1">
        <f t="shared" si="6"/>
        <v>4</v>
      </c>
      <c r="I10" s="1">
        <f t="shared" si="6"/>
        <v>4</v>
      </c>
      <c r="J10" s="1">
        <f t="shared" si="6"/>
        <v>2</v>
      </c>
      <c r="K10" s="1">
        <f t="shared" si="6"/>
        <v>3</v>
      </c>
      <c r="L10" s="1">
        <f t="shared" si="6"/>
        <v>5</v>
      </c>
      <c r="M10" s="1">
        <f t="shared" si="6"/>
        <v>4</v>
      </c>
      <c r="N10" s="1">
        <f t="shared" si="6"/>
        <v>3</v>
      </c>
      <c r="O10" s="1">
        <f t="shared" si="6"/>
        <v>2</v>
      </c>
      <c r="P10" s="1">
        <f t="shared" si="6"/>
        <v>2</v>
      </c>
      <c r="Q10" s="1">
        <f t="shared" si="6"/>
        <v>3</v>
      </c>
      <c r="R10" s="1">
        <f t="shared" si="6"/>
        <v>4</v>
      </c>
      <c r="S10" s="1">
        <f t="shared" si="6"/>
        <v>2</v>
      </c>
      <c r="T10" s="1">
        <f t="shared" si="6"/>
        <v>1</v>
      </c>
      <c r="U10" s="1">
        <f t="shared" si="6"/>
        <v>3</v>
      </c>
      <c r="V10" s="1">
        <f t="shared" si="6"/>
        <v>2</v>
      </c>
      <c r="W10" s="1">
        <f t="shared" si="6"/>
        <v>5</v>
      </c>
      <c r="X10" s="1">
        <f t="shared" si="6"/>
        <v>2</v>
      </c>
      <c r="Y10" s="1">
        <f t="shared" si="6"/>
        <v>5</v>
      </c>
      <c r="Z10" s="1">
        <f t="shared" si="6"/>
        <v>4</v>
      </c>
      <c r="AA10" s="1">
        <f t="shared" si="6"/>
        <v>1</v>
      </c>
      <c r="AB10" s="1">
        <f t="shared" si="6"/>
        <v>3</v>
      </c>
      <c r="AC10" s="1">
        <f t="shared" si="6"/>
        <v>4</v>
      </c>
      <c r="AD10" s="1">
        <f t="shared" si="6"/>
        <v>6</v>
      </c>
      <c r="AE10" s="1">
        <f t="shared" si="6"/>
        <v>2</v>
      </c>
      <c r="AF10" s="1">
        <f t="shared" si="6"/>
        <v>5</v>
      </c>
      <c r="AG10" s="1">
        <f t="shared" si="6"/>
        <v>4</v>
      </c>
      <c r="AH10" s="1">
        <f t="shared" si="6"/>
        <v>4</v>
      </c>
      <c r="AI10" s="1">
        <f t="shared" si="6"/>
        <v>5</v>
      </c>
      <c r="AJ10" s="1">
        <f t="shared" si="6"/>
        <v>4</v>
      </c>
      <c r="AK10" s="1">
        <f t="shared" si="6"/>
        <v>4</v>
      </c>
      <c r="AL10" s="1">
        <f t="shared" si="6"/>
        <v>5</v>
      </c>
      <c r="AM10" s="1">
        <f t="shared" si="6"/>
        <v>5</v>
      </c>
      <c r="AN10" s="1">
        <f t="shared" si="6"/>
        <v>6</v>
      </c>
      <c r="AP10" s="1">
        <f>SUM(C10:AO10)</f>
        <v>146</v>
      </c>
    </row>
    <row r="11" spans="2:45">
      <c r="B11" s="1" t="s">
        <v>9</v>
      </c>
      <c r="C11" s="2">
        <f>C10/C9</f>
        <v>0.45454545454545453</v>
      </c>
      <c r="D11" s="2">
        <f t="shared" ref="D11:AP11" si="7">D10/D9</f>
        <v>0.63636363636363635</v>
      </c>
      <c r="E11" s="2">
        <f t="shared" si="7"/>
        <v>0.45454545454545453</v>
      </c>
      <c r="F11" s="2">
        <f t="shared" si="7"/>
        <v>0.66666666666666663</v>
      </c>
      <c r="G11" s="2">
        <f t="shared" si="7"/>
        <v>0.625</v>
      </c>
      <c r="H11" s="2">
        <f t="shared" si="7"/>
        <v>0.5714285714285714</v>
      </c>
      <c r="I11" s="2">
        <f t="shared" si="7"/>
        <v>0.5714285714285714</v>
      </c>
      <c r="J11" s="2">
        <f t="shared" si="7"/>
        <v>0.2857142857142857</v>
      </c>
      <c r="K11" s="2">
        <f t="shared" si="7"/>
        <v>0.375</v>
      </c>
      <c r="L11" s="2">
        <f t="shared" si="7"/>
        <v>0.55555555555555558</v>
      </c>
      <c r="M11" s="2">
        <f t="shared" si="7"/>
        <v>0.5</v>
      </c>
      <c r="N11" s="2">
        <f t="shared" si="7"/>
        <v>0.5</v>
      </c>
      <c r="O11" s="2">
        <f t="shared" si="7"/>
        <v>0.25</v>
      </c>
      <c r="P11" s="2">
        <f t="shared" si="7"/>
        <v>0.25</v>
      </c>
      <c r="Q11" s="2">
        <f t="shared" si="7"/>
        <v>0.33333333333333331</v>
      </c>
      <c r="R11" s="2">
        <f t="shared" si="7"/>
        <v>0.44444444444444442</v>
      </c>
      <c r="S11" s="2">
        <f t="shared" si="7"/>
        <v>0.2857142857142857</v>
      </c>
      <c r="T11" s="2">
        <f t="shared" si="7"/>
        <v>0.16666666666666666</v>
      </c>
      <c r="U11" s="2">
        <f t="shared" si="7"/>
        <v>0.42857142857142855</v>
      </c>
      <c r="V11" s="2">
        <f t="shared" si="7"/>
        <v>0.2857142857142857</v>
      </c>
      <c r="W11" s="2">
        <f t="shared" si="7"/>
        <v>0.7142857142857143</v>
      </c>
      <c r="X11" s="2">
        <f t="shared" si="7"/>
        <v>0.33333333333333331</v>
      </c>
      <c r="Y11" s="2">
        <f t="shared" si="7"/>
        <v>0.83333333333333337</v>
      </c>
      <c r="Z11" s="2">
        <f t="shared" si="7"/>
        <v>0.5714285714285714</v>
      </c>
      <c r="AA11" s="2">
        <f t="shared" si="7"/>
        <v>0.16666666666666666</v>
      </c>
      <c r="AB11" s="2">
        <f t="shared" si="7"/>
        <v>0.42857142857142855</v>
      </c>
      <c r="AC11" s="2">
        <f t="shared" si="7"/>
        <v>0.66666666666666663</v>
      </c>
      <c r="AD11" s="2">
        <f t="shared" si="7"/>
        <v>0.8571428571428571</v>
      </c>
      <c r="AE11" s="2">
        <f t="shared" si="7"/>
        <v>0.22222222222222221</v>
      </c>
      <c r="AF11" s="2">
        <f t="shared" si="7"/>
        <v>0.55555555555555558</v>
      </c>
      <c r="AG11" s="2">
        <f t="shared" si="7"/>
        <v>0.36363636363636365</v>
      </c>
      <c r="AH11" s="2">
        <f t="shared" si="7"/>
        <v>0.5714285714285714</v>
      </c>
      <c r="AI11" s="2">
        <f t="shared" si="7"/>
        <v>0.625</v>
      </c>
      <c r="AJ11" s="2">
        <f t="shared" si="7"/>
        <v>0.5</v>
      </c>
      <c r="AK11" s="2">
        <f t="shared" si="7"/>
        <v>0.4</v>
      </c>
      <c r="AL11" s="2">
        <f t="shared" si="7"/>
        <v>0.5</v>
      </c>
      <c r="AM11" s="2">
        <f t="shared" si="7"/>
        <v>0.55555555555555558</v>
      </c>
      <c r="AN11" s="2">
        <f t="shared" si="7"/>
        <v>0.5</v>
      </c>
      <c r="AP11" s="2">
        <f t="shared" si="7"/>
        <v>0.47402597402597402</v>
      </c>
    </row>
    <row r="12" spans="2:45">
      <c r="C12" s="2"/>
    </row>
    <row r="13" spans="2:45">
      <c r="B13" s="3" t="s">
        <v>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R13" s="1" t="s">
        <v>10</v>
      </c>
      <c r="AS13" s="1" t="s">
        <v>11</v>
      </c>
    </row>
    <row r="14" spans="2:45">
      <c r="B14" s="1" t="s">
        <v>12</v>
      </c>
      <c r="C14" s="1">
        <v>122</v>
      </c>
      <c r="D14" s="1">
        <v>135</v>
      </c>
      <c r="E14" s="1">
        <v>142</v>
      </c>
      <c r="F14" s="1">
        <v>152</v>
      </c>
      <c r="G14" s="1">
        <v>156</v>
      </c>
      <c r="H14" s="1">
        <v>166</v>
      </c>
      <c r="I14" s="1">
        <v>190</v>
      </c>
      <c r="J14" s="1">
        <v>194</v>
      </c>
      <c r="K14" s="1">
        <v>205</v>
      </c>
      <c r="L14" s="1">
        <v>213</v>
      </c>
      <c r="M14" s="1">
        <v>222</v>
      </c>
      <c r="N14" s="1">
        <v>225</v>
      </c>
      <c r="O14" s="1">
        <v>227</v>
      </c>
      <c r="P14" s="1">
        <v>234</v>
      </c>
      <c r="U14" s="1">
        <v>234</v>
      </c>
      <c r="V14" s="1">
        <v>235</v>
      </c>
      <c r="W14" s="1">
        <v>235</v>
      </c>
      <c r="X14" s="1">
        <v>253</v>
      </c>
      <c r="Y14" s="1">
        <v>272</v>
      </c>
      <c r="Z14" s="1">
        <v>275</v>
      </c>
      <c r="AA14" s="1">
        <v>280</v>
      </c>
      <c r="AB14" s="1">
        <v>332</v>
      </c>
      <c r="AC14" s="1">
        <v>352</v>
      </c>
      <c r="AD14" s="1">
        <v>372</v>
      </c>
      <c r="AE14" s="1">
        <v>376</v>
      </c>
      <c r="AF14" s="1">
        <v>380</v>
      </c>
      <c r="AG14" s="1">
        <v>384</v>
      </c>
      <c r="AH14" s="1">
        <v>388</v>
      </c>
      <c r="AI14" s="1">
        <v>402</v>
      </c>
      <c r="AK14" s="1">
        <v>74</v>
      </c>
      <c r="AL14" s="1">
        <v>128</v>
      </c>
      <c r="AM14" s="1">
        <v>143</v>
      </c>
      <c r="AN14" s="1">
        <v>182</v>
      </c>
      <c r="AP14" s="1">
        <f>SUM(C14:AN14)</f>
        <v>7880</v>
      </c>
      <c r="AR14" s="1">
        <f>COUNTA(C14:AN14)</f>
        <v>33</v>
      </c>
      <c r="AS14" s="4">
        <f>AP14/AR14</f>
        <v>238.78787878787878</v>
      </c>
    </row>
    <row r="15" spans="2:45">
      <c r="B15" s="1" t="s">
        <v>13</v>
      </c>
      <c r="D15" s="1">
        <v>41</v>
      </c>
      <c r="E15" s="1">
        <v>59</v>
      </c>
      <c r="F15" s="1">
        <v>75</v>
      </c>
      <c r="G15" s="1">
        <v>77</v>
      </c>
      <c r="H15" s="1">
        <v>78</v>
      </c>
      <c r="I15" s="1">
        <v>86</v>
      </c>
      <c r="J15" s="1">
        <v>90</v>
      </c>
      <c r="K15" s="1">
        <v>91</v>
      </c>
      <c r="L15" s="1">
        <v>95</v>
      </c>
      <c r="M15" s="1">
        <v>96</v>
      </c>
      <c r="N15" s="1">
        <v>100</v>
      </c>
      <c r="O15" s="1">
        <v>69</v>
      </c>
      <c r="P15" s="1">
        <v>75</v>
      </c>
      <c r="Q15" s="1">
        <v>84</v>
      </c>
      <c r="R15" s="1">
        <v>84</v>
      </c>
      <c r="S15" s="1">
        <v>95</v>
      </c>
      <c r="AF15" s="1">
        <v>36</v>
      </c>
      <c r="AG15" s="1">
        <v>57</v>
      </c>
      <c r="AH15" s="1">
        <v>67</v>
      </c>
      <c r="AI15" s="1">
        <v>84</v>
      </c>
      <c r="AJ15" s="1">
        <v>88</v>
      </c>
      <c r="AK15" s="1">
        <v>91</v>
      </c>
      <c r="AL15" s="1">
        <v>60</v>
      </c>
      <c r="AM15" s="1">
        <v>54</v>
      </c>
      <c r="AN15" s="1">
        <v>68</v>
      </c>
      <c r="AP15" s="1">
        <f>SUM(C15:AN15)</f>
        <v>1900</v>
      </c>
      <c r="AR15" s="1">
        <f>COUNTA(C15:AN15)</f>
        <v>25</v>
      </c>
      <c r="AS15" s="4">
        <f>AP15/AR15</f>
        <v>76</v>
      </c>
    </row>
    <row r="16" spans="2:45">
      <c r="B16" s="1" t="s">
        <v>14</v>
      </c>
      <c r="C16" s="1">
        <v>170</v>
      </c>
      <c r="D16" s="1">
        <v>140</v>
      </c>
      <c r="E16" s="1">
        <v>80</v>
      </c>
      <c r="F16" s="1">
        <v>90</v>
      </c>
      <c r="G16" s="1">
        <v>155</v>
      </c>
      <c r="H16" s="1">
        <v>200</v>
      </c>
      <c r="I16" s="1">
        <v>425</v>
      </c>
      <c r="J16" s="1">
        <v>200</v>
      </c>
      <c r="K16" s="1">
        <v>170</v>
      </c>
      <c r="AB16" s="1">
        <v>20</v>
      </c>
      <c r="AC16" s="1">
        <v>13</v>
      </c>
      <c r="AD16" s="1">
        <v>23</v>
      </c>
      <c r="AE16" s="1">
        <v>32</v>
      </c>
      <c r="AF16" s="1">
        <v>24</v>
      </c>
      <c r="AG16" s="1">
        <v>49</v>
      </c>
      <c r="AH16" s="1">
        <v>59</v>
      </c>
      <c r="AI16" s="1">
        <v>38</v>
      </c>
      <c r="AJ16" s="1">
        <v>54</v>
      </c>
      <c r="AK16" s="1">
        <v>94</v>
      </c>
      <c r="AL16" s="1">
        <v>36</v>
      </c>
      <c r="AP16" s="1">
        <f>SUM(C16:AN16)</f>
        <v>2072</v>
      </c>
      <c r="AR16" s="1">
        <f>COUNTA(C16:AN16)</f>
        <v>20</v>
      </c>
      <c r="AS16" s="4">
        <f>AP16/AR16</f>
        <v>103.6</v>
      </c>
    </row>
    <row r="17" spans="2:45">
      <c r="B17" s="1" t="s">
        <v>15</v>
      </c>
      <c r="C17" s="1">
        <v>30</v>
      </c>
      <c r="D17" s="1">
        <v>20</v>
      </c>
      <c r="E17" s="1">
        <v>28</v>
      </c>
      <c r="F17" s="1">
        <v>21</v>
      </c>
      <c r="G17" s="1">
        <v>28</v>
      </c>
      <c r="T17" s="1">
        <v>23</v>
      </c>
      <c r="U17" s="1">
        <v>21</v>
      </c>
      <c r="V17" s="1">
        <v>27</v>
      </c>
      <c r="W17" s="1">
        <v>32</v>
      </c>
      <c r="AP17" s="1">
        <f>SUM(C17:AN17)</f>
        <v>230</v>
      </c>
      <c r="AR17" s="1">
        <f>COUNTA(C17:AN17)</f>
        <v>9</v>
      </c>
      <c r="AS17" s="4">
        <f>AP17/AR17</f>
        <v>25.555555555555557</v>
      </c>
    </row>
    <row r="18" spans="2:45">
      <c r="B18" s="1" t="s">
        <v>16</v>
      </c>
      <c r="AE18" s="1">
        <v>4</v>
      </c>
      <c r="AF18" s="1">
        <v>5</v>
      </c>
      <c r="AG18" s="1">
        <v>9</v>
      </c>
      <c r="AI18" s="1">
        <v>12</v>
      </c>
      <c r="AJ18" s="1">
        <v>4</v>
      </c>
      <c r="AK18" s="1">
        <v>4</v>
      </c>
      <c r="AM18" s="1">
        <v>5</v>
      </c>
      <c r="AN18" s="1">
        <v>13</v>
      </c>
      <c r="AP18" s="1">
        <f>SUM(C18:AN18)</f>
        <v>56</v>
      </c>
      <c r="AR18" s="1">
        <f>COUNTA(C18:AN18)</f>
        <v>8</v>
      </c>
      <c r="AS18" s="4">
        <f>AP18/AR18</f>
        <v>7</v>
      </c>
    </row>
    <row r="19" spans="2:45">
      <c r="B19" s="1" t="s">
        <v>17</v>
      </c>
      <c r="AG19" s="1">
        <v>12</v>
      </c>
      <c r="AH19" s="1">
        <v>9</v>
      </c>
      <c r="AI19" s="1">
        <v>12</v>
      </c>
      <c r="AJ19" s="1">
        <v>9.5</v>
      </c>
      <c r="AK19" s="1">
        <v>14.5</v>
      </c>
      <c r="AL19" s="1">
        <v>15.5</v>
      </c>
      <c r="AM19" s="1">
        <v>6</v>
      </c>
      <c r="AN19" s="1">
        <v>7.5</v>
      </c>
      <c r="AP19" s="1">
        <f>SUM(C19:AN19)</f>
        <v>86</v>
      </c>
      <c r="AR19" s="1">
        <f>COUNTA(C19:AN19)</f>
        <v>8</v>
      </c>
      <c r="AS19" s="4">
        <f>AP19/AR19</f>
        <v>10.75</v>
      </c>
    </row>
    <row r="20" spans="2:45">
      <c r="B20" s="1" t="s">
        <v>18</v>
      </c>
      <c r="AJ20" s="1">
        <v>2</v>
      </c>
      <c r="AN20" s="1">
        <v>6.5</v>
      </c>
      <c r="AP20" s="1">
        <f>SUM(C20:AN20)</f>
        <v>8.5</v>
      </c>
      <c r="AR20" s="1">
        <f>COUNTA(C20:AN20)</f>
        <v>2</v>
      </c>
      <c r="AS20" s="4">
        <f>AP20/AR20</f>
        <v>4.25</v>
      </c>
    </row>
    <row r="21" spans="2:45">
      <c r="B21" s="1" t="s">
        <v>19</v>
      </c>
      <c r="C21" s="1">
        <v>11</v>
      </c>
      <c r="D21" s="1">
        <v>11</v>
      </c>
      <c r="P21" s="1">
        <v>11</v>
      </c>
      <c r="Q21" s="1">
        <v>11</v>
      </c>
      <c r="R21" s="1">
        <v>22</v>
      </c>
      <c r="AP21" s="1">
        <f>SUM(C21:AN21)</f>
        <v>66</v>
      </c>
      <c r="AR21" s="1">
        <f>COUNTA(C21:AN21)</f>
        <v>5</v>
      </c>
      <c r="AS21" s="4">
        <f>AP21/AR21</f>
        <v>13.2</v>
      </c>
    </row>
    <row r="22" spans="2:45">
      <c r="B22" s="1" t="s">
        <v>20</v>
      </c>
      <c r="AD22" s="1">
        <v>2</v>
      </c>
      <c r="AE22" s="1">
        <v>2</v>
      </c>
      <c r="AF22" s="1">
        <v>2</v>
      </c>
      <c r="AG22" s="1">
        <v>2</v>
      </c>
      <c r="AH22" s="1">
        <v>2</v>
      </c>
      <c r="AI22" s="1">
        <v>1</v>
      </c>
      <c r="AJ22" s="1">
        <v>2</v>
      </c>
      <c r="AK22" s="1">
        <v>1</v>
      </c>
      <c r="AL22" s="1">
        <v>2</v>
      </c>
      <c r="AM22" s="1">
        <v>2</v>
      </c>
      <c r="AP22" s="1">
        <f>SUM(C22:AN22)</f>
        <v>18</v>
      </c>
      <c r="AR22" s="1">
        <f>COUNTA(C22:AN22)</f>
        <v>10</v>
      </c>
      <c r="AS22" s="4">
        <f>AP22/AR22</f>
        <v>1.8</v>
      </c>
    </row>
    <row r="23" spans="2:45">
      <c r="B23" s="1" t="s">
        <v>21</v>
      </c>
      <c r="AL23" s="1">
        <v>5</v>
      </c>
      <c r="AN23" s="1">
        <v>5</v>
      </c>
      <c r="AP23" s="1">
        <f>SUM(C23:AN23)</f>
        <v>10</v>
      </c>
      <c r="AR23" s="1">
        <f>COUNTA(C23:AN23)</f>
        <v>2</v>
      </c>
      <c r="AS23" s="4">
        <f>AP23/AR23</f>
        <v>5</v>
      </c>
    </row>
    <row r="24" spans="2:45">
      <c r="B24" s="1" t="s">
        <v>22</v>
      </c>
      <c r="AL24" s="1">
        <v>4</v>
      </c>
      <c r="AM24" s="1">
        <v>4</v>
      </c>
      <c r="AN24" s="1">
        <v>4</v>
      </c>
      <c r="AP24" s="1">
        <f>SUM(C24:AN24)</f>
        <v>12</v>
      </c>
      <c r="AR24" s="1">
        <f>COUNTA(C24:AN24)</f>
        <v>3</v>
      </c>
      <c r="AS24" s="4">
        <f>AP24/AR24</f>
        <v>4</v>
      </c>
    </row>
    <row r="25" spans="2:45">
      <c r="B25" s="1" t="s">
        <v>23</v>
      </c>
      <c r="AK25" s="1">
        <v>0.5</v>
      </c>
      <c r="AM25" s="1">
        <v>1.5</v>
      </c>
      <c r="AP25" s="1">
        <f>SUM(C25:AN25)</f>
        <v>2</v>
      </c>
      <c r="AR25" s="1">
        <f>COUNTA(C25:AN25)</f>
        <v>2</v>
      </c>
      <c r="AS25" s="4">
        <f>AP25/AR25</f>
        <v>1</v>
      </c>
    </row>
    <row r="26" spans="2:45">
      <c r="B26" s="1" t="s">
        <v>24</v>
      </c>
      <c r="AN26" s="1">
        <v>2.5</v>
      </c>
      <c r="AP26" s="1">
        <f>SUM(C26:AN26)</f>
        <v>2.5</v>
      </c>
      <c r="AR26" s="1">
        <f>COUNTA(C26:AN26)</f>
        <v>1</v>
      </c>
      <c r="AS26" s="4">
        <f>AP26/AR26</f>
        <v>2.5</v>
      </c>
    </row>
    <row r="27" spans="2:45">
      <c r="B27" s="1" t="s">
        <v>25</v>
      </c>
      <c r="F27" s="1">
        <v>8.5</v>
      </c>
      <c r="G27" s="1">
        <v>14.5</v>
      </c>
      <c r="H27" s="1">
        <v>11.5</v>
      </c>
      <c r="I27" s="1">
        <v>8.5</v>
      </c>
      <c r="K27" s="1">
        <v>14</v>
      </c>
      <c r="L27" s="1">
        <v>10.5</v>
      </c>
      <c r="M27" s="1">
        <v>19</v>
      </c>
      <c r="N27" s="1">
        <v>23.5</v>
      </c>
      <c r="O27" s="1">
        <v>15.5</v>
      </c>
      <c r="P27" s="1">
        <v>13.5</v>
      </c>
      <c r="Q27" s="1">
        <v>26</v>
      </c>
      <c r="R27" s="1">
        <v>16</v>
      </c>
      <c r="S27" s="1">
        <v>16</v>
      </c>
      <c r="T27" s="1">
        <v>21.5</v>
      </c>
      <c r="U27" s="1">
        <v>8.5</v>
      </c>
      <c r="V27" s="1">
        <v>12</v>
      </c>
      <c r="W27" s="1">
        <v>17</v>
      </c>
      <c r="Y27" s="1">
        <v>17</v>
      </c>
      <c r="Z27" s="1">
        <v>17</v>
      </c>
      <c r="AA27" s="1">
        <v>20.5</v>
      </c>
      <c r="AC27" s="1">
        <v>20.5</v>
      </c>
      <c r="AD27" s="1">
        <v>11.5</v>
      </c>
      <c r="AE27" s="1">
        <v>18.5</v>
      </c>
      <c r="AF27" s="1">
        <v>22</v>
      </c>
      <c r="AG27" s="1">
        <v>8.5</v>
      </c>
      <c r="AI27" s="1">
        <v>16.5</v>
      </c>
      <c r="AJ27" s="1">
        <v>13.5</v>
      </c>
      <c r="AK27" s="1">
        <v>21.5</v>
      </c>
      <c r="AL27" s="1">
        <v>7</v>
      </c>
      <c r="AN27" s="1">
        <v>12</v>
      </c>
      <c r="AP27" s="1">
        <f>SUM(C27:AN27)</f>
        <v>462</v>
      </c>
      <c r="AR27" s="1">
        <f>COUNTA(C27:AN27)</f>
        <v>30</v>
      </c>
      <c r="AS27" s="4">
        <f>AP27/AR27</f>
        <v>15.4</v>
      </c>
    </row>
    <row r="28" spans="2:45">
      <c r="B28" s="1" t="s">
        <v>26</v>
      </c>
      <c r="AN28" s="1">
        <v>4.5</v>
      </c>
      <c r="AP28" s="1">
        <f>SUM(C28:AN28)</f>
        <v>4.5</v>
      </c>
      <c r="AR28" s="1">
        <f>COUNTA(C28:AN28)</f>
        <v>1</v>
      </c>
      <c r="AS28" s="4">
        <f>AP28/AR28</f>
        <v>4.5</v>
      </c>
    </row>
    <row r="29" spans="2:45">
      <c r="B29" s="1" t="s">
        <v>27</v>
      </c>
      <c r="C29" s="1">
        <v>9</v>
      </c>
      <c r="D29" s="1">
        <v>6.5</v>
      </c>
      <c r="AP29" s="1">
        <f>SUM(C29:AN29)</f>
        <v>15.5</v>
      </c>
      <c r="AR29" s="1">
        <f>COUNTA(C29:AN29)</f>
        <v>2</v>
      </c>
      <c r="AS29" s="4">
        <f>AP29/AR29</f>
        <v>7.75</v>
      </c>
    </row>
    <row r="30" spans="2:45">
      <c r="B30" s="1" t="s">
        <v>28</v>
      </c>
      <c r="D30" s="1">
        <v>1</v>
      </c>
      <c r="E30" s="1">
        <v>1</v>
      </c>
      <c r="F30" s="1">
        <v>1</v>
      </c>
      <c r="G30" s="1">
        <v>1</v>
      </c>
      <c r="H30" s="1">
        <v>1</v>
      </c>
      <c r="I30" s="1">
        <v>1</v>
      </c>
      <c r="J30" s="1">
        <v>1</v>
      </c>
      <c r="K30" s="1">
        <v>1</v>
      </c>
      <c r="L30" s="1">
        <v>1</v>
      </c>
      <c r="M30" s="1">
        <v>1</v>
      </c>
      <c r="N30" s="1">
        <v>1</v>
      </c>
      <c r="O30" s="1">
        <v>1</v>
      </c>
      <c r="P30" s="1">
        <v>1</v>
      </c>
      <c r="Q30" s="1">
        <v>1</v>
      </c>
      <c r="R30" s="1">
        <v>1</v>
      </c>
      <c r="S30" s="1">
        <v>1</v>
      </c>
      <c r="T30" s="1">
        <v>1</v>
      </c>
      <c r="U30" s="1">
        <v>1</v>
      </c>
      <c r="V30" s="1">
        <v>1</v>
      </c>
      <c r="W30" s="1">
        <v>1</v>
      </c>
      <c r="X30" s="1">
        <v>1</v>
      </c>
      <c r="Y30" s="1">
        <v>1</v>
      </c>
      <c r="Z30" s="1">
        <v>1</v>
      </c>
      <c r="AB30" s="1">
        <v>1</v>
      </c>
      <c r="AE30" s="1">
        <v>2.5</v>
      </c>
      <c r="AF30" s="1">
        <v>1</v>
      </c>
      <c r="AG30" s="1">
        <v>1</v>
      </c>
      <c r="AP30" s="1">
        <f>SUM(C30:AN30)</f>
        <v>28.5</v>
      </c>
      <c r="AR30" s="1">
        <f>COUNTA(C30:AN30)</f>
        <v>27</v>
      </c>
      <c r="AS30" s="4">
        <f>AP30/AR30</f>
        <v>1.0555555555555556</v>
      </c>
    </row>
    <row r="31" spans="2:45">
      <c r="B31" s="1" t="s">
        <v>29</v>
      </c>
      <c r="C31" s="1">
        <v>5.5</v>
      </c>
      <c r="D31" s="1">
        <v>5.5</v>
      </c>
      <c r="E31" s="1">
        <v>6</v>
      </c>
      <c r="J31" s="1">
        <v>6.5</v>
      </c>
      <c r="L31" s="1">
        <v>7</v>
      </c>
      <c r="M31" s="1">
        <v>7.5</v>
      </c>
      <c r="O31" s="1">
        <v>10</v>
      </c>
      <c r="Q31" s="1">
        <v>7</v>
      </c>
      <c r="R31" s="1">
        <v>8.5</v>
      </c>
      <c r="S31" s="1">
        <v>9</v>
      </c>
      <c r="V31" s="1">
        <v>7.5</v>
      </c>
      <c r="X31" s="1">
        <v>8.5</v>
      </c>
      <c r="Z31" s="1">
        <v>8</v>
      </c>
      <c r="AA31" s="1">
        <v>8</v>
      </c>
      <c r="AB31" s="1">
        <v>6</v>
      </c>
      <c r="AP31" s="1">
        <f>SUM(C31:AN31)</f>
        <v>110.5</v>
      </c>
      <c r="AR31" s="1">
        <f>COUNTA(C31:AN31)</f>
        <v>15</v>
      </c>
      <c r="AS31" s="4">
        <f>AP31/AR31</f>
        <v>7.3666666666666663</v>
      </c>
    </row>
    <row r="32" spans="2:45">
      <c r="B32" s="1" t="s">
        <v>30</v>
      </c>
      <c r="C32" s="1">
        <v>19</v>
      </c>
      <c r="D32" s="1">
        <v>11</v>
      </c>
      <c r="E32" s="1">
        <v>12</v>
      </c>
      <c r="L32" s="1">
        <v>5</v>
      </c>
      <c r="Q32" s="1">
        <v>5</v>
      </c>
      <c r="R32" s="1">
        <v>5</v>
      </c>
      <c r="AP32" s="1">
        <f>SUM(C32:AN32)</f>
        <v>57</v>
      </c>
      <c r="AR32" s="1">
        <f>COUNTA(C32:AN32)</f>
        <v>6</v>
      </c>
      <c r="AS32" s="4">
        <f>AP32/AR32</f>
        <v>9.5</v>
      </c>
    </row>
    <row r="33" spans="2:45">
      <c r="B33" s="1" t="s">
        <v>31</v>
      </c>
      <c r="C33" s="1">
        <v>8</v>
      </c>
      <c r="E33" s="1">
        <v>17</v>
      </c>
      <c r="F33" s="1">
        <v>30</v>
      </c>
      <c r="AP33" s="1">
        <f>SUM(C33:AN33)</f>
        <v>55</v>
      </c>
      <c r="AR33" s="1">
        <f>COUNTA(C33:AN33)</f>
        <v>3</v>
      </c>
      <c r="AS33" s="4">
        <f>AP33/AR33</f>
        <v>18.333333333333332</v>
      </c>
    </row>
    <row r="34" spans="2:45">
      <c r="B34" s="1" t="s">
        <v>32</v>
      </c>
      <c r="C34" s="1">
        <v>10.5</v>
      </c>
      <c r="E34" s="1">
        <v>12</v>
      </c>
      <c r="K34" s="1">
        <v>8</v>
      </c>
      <c r="L34" s="1">
        <v>9</v>
      </c>
      <c r="M34" s="1">
        <v>10</v>
      </c>
      <c r="O34" s="1">
        <v>10</v>
      </c>
      <c r="Q34" s="1">
        <v>9</v>
      </c>
      <c r="R34" s="1">
        <v>9</v>
      </c>
      <c r="S34" s="1">
        <v>7</v>
      </c>
      <c r="T34" s="1">
        <v>5</v>
      </c>
      <c r="U34" s="1">
        <v>5</v>
      </c>
      <c r="AP34" s="1">
        <f>SUM(C34:AN34)</f>
        <v>94.5</v>
      </c>
      <c r="AR34" s="1">
        <f>COUNTA(C34:AN34)</f>
        <v>11</v>
      </c>
      <c r="AS34" s="4">
        <f>AP34/AR34</f>
        <v>8.5909090909090917</v>
      </c>
    </row>
    <row r="35" spans="2:45">
      <c r="B35" s="1" t="s">
        <v>33</v>
      </c>
      <c r="V35" s="1">
        <v>25</v>
      </c>
      <c r="W35" s="1">
        <v>37</v>
      </c>
      <c r="X35" s="1">
        <v>40.5</v>
      </c>
      <c r="Y35" s="1">
        <v>30.5</v>
      </c>
      <c r="Z35" s="1">
        <v>34</v>
      </c>
      <c r="AA35" s="1">
        <v>15.5</v>
      </c>
      <c r="AB35" s="1">
        <v>35</v>
      </c>
      <c r="AC35" s="1">
        <v>31</v>
      </c>
      <c r="AD35" s="1">
        <v>5</v>
      </c>
      <c r="AE35" s="1">
        <v>13</v>
      </c>
      <c r="AF35" s="1">
        <v>33.5</v>
      </c>
      <c r="AG35" s="1">
        <v>21.5</v>
      </c>
      <c r="AP35" s="1">
        <f>SUM(C35:AN35)</f>
        <v>321.5</v>
      </c>
      <c r="AR35" s="1">
        <f>COUNTA(C35:AN35)</f>
        <v>12</v>
      </c>
      <c r="AS35" s="4">
        <f>AP35/AR35</f>
        <v>26.791666666666668</v>
      </c>
    </row>
    <row r="36" spans="2:45">
      <c r="B36" s="1" t="s">
        <v>34</v>
      </c>
      <c r="P36" s="1">
        <v>14</v>
      </c>
      <c r="Q36" s="1">
        <v>36</v>
      </c>
      <c r="R36" s="1">
        <v>14</v>
      </c>
      <c r="S36" s="1">
        <v>14</v>
      </c>
      <c r="T36" s="1">
        <v>16</v>
      </c>
      <c r="U36" s="1">
        <v>14</v>
      </c>
      <c r="V36" s="1">
        <v>36</v>
      </c>
      <c r="W36" s="1">
        <v>14</v>
      </c>
      <c r="X36" s="1">
        <v>18</v>
      </c>
      <c r="Y36" s="1">
        <v>14</v>
      </c>
      <c r="Z36" s="1">
        <v>36</v>
      </c>
      <c r="AA36" s="1">
        <v>72</v>
      </c>
      <c r="AB36" s="1">
        <v>14</v>
      </c>
      <c r="AC36" s="1">
        <v>11</v>
      </c>
      <c r="AD36" s="1">
        <v>18</v>
      </c>
      <c r="AE36" s="1">
        <v>18</v>
      </c>
      <c r="AF36" s="1">
        <v>18</v>
      </c>
      <c r="AG36" s="1">
        <v>18</v>
      </c>
      <c r="AH36" s="1">
        <v>11</v>
      </c>
      <c r="AK36" s="1">
        <v>14</v>
      </c>
      <c r="AL36" s="1">
        <v>14</v>
      </c>
      <c r="AM36" s="1">
        <v>36</v>
      </c>
      <c r="AN36" s="1">
        <v>54</v>
      </c>
      <c r="AP36" s="1">
        <f>SUM(C36:AN36)</f>
        <v>524</v>
      </c>
      <c r="AR36" s="1">
        <f>COUNTA(C36:AN36)</f>
        <v>23</v>
      </c>
      <c r="AS36" s="4">
        <f>AP36/AR36</f>
        <v>22.782608695652176</v>
      </c>
    </row>
    <row r="37" spans="2:45">
      <c r="B37" s="1" t="s">
        <v>35</v>
      </c>
      <c r="C37" s="1">
        <v>14.5</v>
      </c>
      <c r="D37" s="1">
        <v>24.5</v>
      </c>
      <c r="E37" s="1">
        <v>29.5</v>
      </c>
      <c r="F37" s="1">
        <v>26.5</v>
      </c>
      <c r="G37" s="1">
        <v>15</v>
      </c>
      <c r="H37" s="1">
        <v>15</v>
      </c>
      <c r="I37" s="1">
        <v>8</v>
      </c>
      <c r="J37" s="1">
        <v>16.5</v>
      </c>
      <c r="K37" s="1">
        <v>4</v>
      </c>
      <c r="L37" s="1">
        <v>10</v>
      </c>
      <c r="M37" s="1">
        <v>10</v>
      </c>
      <c r="N37" s="1">
        <v>5</v>
      </c>
      <c r="O37" s="1">
        <v>10</v>
      </c>
      <c r="P37" s="1">
        <v>4</v>
      </c>
      <c r="Q37" s="1">
        <v>6</v>
      </c>
      <c r="R37" s="1">
        <v>3</v>
      </c>
      <c r="S37" s="1">
        <v>2</v>
      </c>
      <c r="T37" s="1">
        <v>1</v>
      </c>
      <c r="U37" s="1">
        <v>1</v>
      </c>
      <c r="AP37" s="1">
        <f>SUM(C37:AN37)</f>
        <v>205.5</v>
      </c>
      <c r="AR37" s="1">
        <f>COUNTA(C37:AN37)</f>
        <v>19</v>
      </c>
      <c r="AS37" s="4">
        <f>AP37/AR37</f>
        <v>10.815789473684211</v>
      </c>
    </row>
    <row r="38" spans="2:45">
      <c r="B38" s="1" t="s">
        <v>36</v>
      </c>
      <c r="C38" s="1">
        <v>21.5</v>
      </c>
      <c r="D38" s="1">
        <v>21.5</v>
      </c>
      <c r="E38" s="1">
        <v>21.5</v>
      </c>
      <c r="F38" s="1">
        <v>23</v>
      </c>
      <c r="G38" s="1">
        <v>23</v>
      </c>
      <c r="H38" s="1">
        <v>23</v>
      </c>
      <c r="I38" s="1">
        <v>17.5</v>
      </c>
      <c r="J38" s="1">
        <v>17.5</v>
      </c>
      <c r="K38" s="1">
        <v>18</v>
      </c>
      <c r="L38" s="1">
        <v>19.5</v>
      </c>
      <c r="M38" s="1">
        <v>19.5</v>
      </c>
      <c r="N38" s="1">
        <v>19.5</v>
      </c>
      <c r="O38" s="1">
        <v>5.5</v>
      </c>
      <c r="P38" s="1">
        <v>9</v>
      </c>
      <c r="W38" s="1">
        <v>8</v>
      </c>
      <c r="X38" s="1">
        <v>14.5</v>
      </c>
      <c r="Y38" s="1">
        <v>14.5</v>
      </c>
      <c r="Z38" s="1">
        <v>16.5</v>
      </c>
      <c r="AA38" s="1">
        <v>16.5</v>
      </c>
      <c r="AB38" s="1">
        <v>16.5</v>
      </c>
      <c r="AC38" s="1">
        <v>16.5</v>
      </c>
      <c r="AD38" s="1">
        <v>16.5</v>
      </c>
      <c r="AE38" s="1">
        <v>16.5</v>
      </c>
      <c r="AG38" s="1">
        <v>16.5</v>
      </c>
      <c r="AH38" s="1">
        <v>10</v>
      </c>
      <c r="AI38" s="1">
        <v>12</v>
      </c>
      <c r="AJ38" s="1">
        <v>13</v>
      </c>
      <c r="AK38" s="1">
        <v>13</v>
      </c>
      <c r="AL38" s="1">
        <v>13</v>
      </c>
      <c r="AM38" s="1">
        <v>13.5</v>
      </c>
      <c r="AN38" s="1">
        <v>13.5</v>
      </c>
      <c r="AP38" s="1">
        <f>SUM(C38:AN38)</f>
        <v>500</v>
      </c>
      <c r="AR38" s="1">
        <f>COUNTA(C38:AN38)</f>
        <v>31</v>
      </c>
      <c r="AS38" s="4">
        <f>AP38/AR38</f>
        <v>16.129032258064516</v>
      </c>
    </row>
    <row r="39" spans="2:45">
      <c r="AS39" s="5"/>
    </row>
    <row r="40" spans="2:45">
      <c r="B40" s="6" t="s">
        <v>3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2:45">
      <c r="B41" s="1" t="s">
        <v>12</v>
      </c>
      <c r="C41" s="1">
        <v>234</v>
      </c>
      <c r="E41" s="1">
        <v>270</v>
      </c>
      <c r="F41" s="1">
        <v>108</v>
      </c>
      <c r="G41" s="1">
        <v>318</v>
      </c>
      <c r="H41" s="1">
        <v>324</v>
      </c>
      <c r="I41" s="1">
        <v>360</v>
      </c>
      <c r="K41" s="1">
        <v>360</v>
      </c>
      <c r="L41" s="1">
        <v>414</v>
      </c>
      <c r="M41" s="1">
        <v>396</v>
      </c>
      <c r="N41" s="1">
        <v>360</v>
      </c>
      <c r="O41" s="1">
        <v>390</v>
      </c>
      <c r="P41" s="1">
        <v>396</v>
      </c>
      <c r="U41" s="1">
        <v>504</v>
      </c>
      <c r="V41" s="1">
        <v>108</v>
      </c>
      <c r="W41" s="1">
        <v>396</v>
      </c>
      <c r="Y41" s="1">
        <v>360</v>
      </c>
      <c r="Z41" s="1">
        <v>786</v>
      </c>
      <c r="AA41" s="1">
        <v>180</v>
      </c>
      <c r="AB41" s="1">
        <v>180</v>
      </c>
      <c r="AC41" s="1">
        <v>360</v>
      </c>
      <c r="AD41" s="1">
        <v>576</v>
      </c>
      <c r="AF41" s="1">
        <v>252</v>
      </c>
      <c r="AG41" s="1">
        <v>426</v>
      </c>
      <c r="AH41" s="1">
        <v>426</v>
      </c>
      <c r="AI41" s="1">
        <v>720</v>
      </c>
      <c r="AK41" s="1">
        <v>180</v>
      </c>
      <c r="AN41" s="1">
        <v>504</v>
      </c>
      <c r="AP41" s="1">
        <f>SUM(C41:AN41)</f>
        <v>9888</v>
      </c>
    </row>
    <row r="42" spans="2:45">
      <c r="B42" s="1" t="s">
        <v>13</v>
      </c>
      <c r="E42" s="1">
        <v>126</v>
      </c>
      <c r="F42" s="1">
        <v>36</v>
      </c>
      <c r="G42" s="1">
        <v>108</v>
      </c>
      <c r="H42" s="1">
        <v>90</v>
      </c>
      <c r="I42" s="1">
        <v>144</v>
      </c>
      <c r="K42" s="1">
        <v>162</v>
      </c>
      <c r="L42" s="1">
        <v>216</v>
      </c>
      <c r="M42" s="1">
        <v>162</v>
      </c>
      <c r="N42" s="1">
        <v>162</v>
      </c>
      <c r="Q42" s="1">
        <v>180</v>
      </c>
      <c r="R42" s="1">
        <v>252</v>
      </c>
      <c r="AG42" s="1">
        <v>126</v>
      </c>
      <c r="AH42" s="1">
        <v>126</v>
      </c>
      <c r="AI42" s="1">
        <v>36</v>
      </c>
      <c r="AJ42" s="1">
        <v>36</v>
      </c>
      <c r="AL42" s="1">
        <v>54</v>
      </c>
      <c r="AM42" s="1">
        <v>108</v>
      </c>
      <c r="AP42" s="1">
        <f>SUM(C42:AN42)</f>
        <v>2124</v>
      </c>
    </row>
    <row r="43" spans="2:45">
      <c r="B43" s="1" t="s">
        <v>14</v>
      </c>
      <c r="C43" s="1">
        <v>180</v>
      </c>
      <c r="D43" s="1">
        <v>180</v>
      </c>
      <c r="F43" s="1">
        <v>90</v>
      </c>
      <c r="G43" s="1">
        <v>180</v>
      </c>
      <c r="H43" s="1">
        <v>180</v>
      </c>
      <c r="I43" s="1">
        <v>855</v>
      </c>
      <c r="J43" s="1">
        <v>90</v>
      </c>
      <c r="AC43" s="1">
        <v>30</v>
      </c>
      <c r="AD43" s="1">
        <v>42</v>
      </c>
      <c r="AE43" s="1">
        <v>54</v>
      </c>
      <c r="AG43" s="1">
        <v>105</v>
      </c>
      <c r="AH43" s="1">
        <v>105</v>
      </c>
      <c r="AJ43" s="1">
        <v>36</v>
      </c>
      <c r="AK43" s="1">
        <v>36</v>
      </c>
      <c r="AP43" s="1">
        <f>SUM(C43:AN43)</f>
        <v>2163</v>
      </c>
    </row>
    <row r="44" spans="2:45">
      <c r="B44" s="1" t="s">
        <v>15</v>
      </c>
      <c r="C44" s="1">
        <v>36</v>
      </c>
      <c r="D44" s="1">
        <v>36</v>
      </c>
      <c r="E44" s="1">
        <v>36</v>
      </c>
      <c r="F44" s="1">
        <v>36</v>
      </c>
      <c r="G44" s="1">
        <v>36</v>
      </c>
      <c r="T44" s="1">
        <v>36</v>
      </c>
      <c r="U44" s="1">
        <v>36</v>
      </c>
      <c r="W44" s="1">
        <v>54</v>
      </c>
      <c r="AP44" s="1">
        <f>SUM(C44:AN44)</f>
        <v>306</v>
      </c>
    </row>
    <row r="45" spans="2:45">
      <c r="B45" s="1" t="s">
        <v>16</v>
      </c>
      <c r="AF45" s="1">
        <v>36</v>
      </c>
      <c r="AM45" s="1">
        <v>72</v>
      </c>
      <c r="AN45" s="1">
        <v>18</v>
      </c>
      <c r="AP45" s="1">
        <f>SUM(C45:AN45)</f>
        <v>126</v>
      </c>
    </row>
    <row r="46" spans="2:45">
      <c r="B46" s="1" t="s">
        <v>17</v>
      </c>
      <c r="AG46" s="1">
        <v>9</v>
      </c>
      <c r="AH46" s="1">
        <v>9</v>
      </c>
      <c r="AI46" s="1">
        <v>13.5</v>
      </c>
      <c r="AJ46" s="1">
        <v>13</v>
      </c>
      <c r="AK46" s="1">
        <v>18</v>
      </c>
      <c r="AL46" s="1">
        <v>21</v>
      </c>
      <c r="AM46" s="1">
        <v>14</v>
      </c>
      <c r="AN46" s="1">
        <v>9</v>
      </c>
      <c r="AP46" s="1">
        <f>SUM(C46:AN46)</f>
        <v>106.5</v>
      </c>
    </row>
    <row r="47" spans="2:45">
      <c r="B47" s="1" t="s">
        <v>18</v>
      </c>
      <c r="AN47" s="1">
        <v>18</v>
      </c>
      <c r="AP47" s="1">
        <f>SUM(C47:AN47)</f>
        <v>18</v>
      </c>
    </row>
    <row r="48" spans="2:45">
      <c r="B48" s="1" t="s">
        <v>19</v>
      </c>
      <c r="D48" s="1">
        <v>18</v>
      </c>
      <c r="P48" s="1">
        <v>18</v>
      </c>
      <c r="R48" s="1">
        <v>36</v>
      </c>
      <c r="AP48" s="1">
        <f>SUM(C48:AN48)</f>
        <v>72</v>
      </c>
    </row>
    <row r="49" spans="2:42">
      <c r="B49" s="1" t="s">
        <v>20</v>
      </c>
      <c r="AD49" s="1">
        <v>3</v>
      </c>
      <c r="AF49" s="1">
        <v>3</v>
      </c>
      <c r="AI49" s="1">
        <v>3</v>
      </c>
      <c r="AK49" s="1">
        <v>3</v>
      </c>
      <c r="AL49" s="1">
        <v>3</v>
      </c>
      <c r="AM49" s="1">
        <v>3</v>
      </c>
      <c r="AN49" s="1">
        <v>3</v>
      </c>
      <c r="AP49" s="1">
        <f>SUM(C49:AN49)</f>
        <v>21</v>
      </c>
    </row>
    <row r="50" spans="2:42">
      <c r="B50" s="1" t="s">
        <v>21</v>
      </c>
      <c r="AN50" s="1">
        <v>10</v>
      </c>
      <c r="AP50" s="1">
        <f>SUM(C50:AN50)</f>
        <v>10</v>
      </c>
    </row>
    <row r="51" spans="2:42">
      <c r="B51" s="1" t="s">
        <v>22</v>
      </c>
      <c r="AL51" s="1">
        <v>12</v>
      </c>
      <c r="AP51" s="1">
        <f>SUM(C51:AN51)</f>
        <v>12</v>
      </c>
    </row>
    <row r="52" spans="2:42">
      <c r="B52" s="1" t="s">
        <v>23</v>
      </c>
      <c r="AP52" s="1">
        <f>SUM(C52:AN52)</f>
        <v>0</v>
      </c>
    </row>
    <row r="53" spans="2:42">
      <c r="B53" s="1" t="s">
        <v>24</v>
      </c>
      <c r="AP53" s="1">
        <f>SUM(C53:AN53)</f>
        <v>0</v>
      </c>
    </row>
    <row r="54" spans="2:42">
      <c r="B54" s="1" t="s">
        <v>25</v>
      </c>
      <c r="F54" s="1">
        <v>9</v>
      </c>
      <c r="G54" s="1">
        <v>42</v>
      </c>
      <c r="H54" s="1">
        <v>18</v>
      </c>
      <c r="K54" s="1">
        <v>36</v>
      </c>
      <c r="M54" s="1">
        <v>36</v>
      </c>
      <c r="N54" s="1">
        <v>45</v>
      </c>
      <c r="O54" s="1">
        <v>24</v>
      </c>
      <c r="R54" s="1">
        <v>36</v>
      </c>
      <c r="W54" s="1">
        <v>36</v>
      </c>
      <c r="Y54" s="1">
        <v>27</v>
      </c>
      <c r="Z54" s="1">
        <v>42</v>
      </c>
      <c r="AC54" s="1">
        <v>36</v>
      </c>
      <c r="AD54" s="1">
        <v>18</v>
      </c>
      <c r="AF54" s="1">
        <v>27</v>
      </c>
      <c r="AI54" s="1">
        <v>18</v>
      </c>
      <c r="AJ54" s="1">
        <v>9</v>
      </c>
      <c r="AP54" s="1">
        <f>SUM(C54:AN54)</f>
        <v>459</v>
      </c>
    </row>
    <row r="55" spans="2:42">
      <c r="B55" s="1" t="s">
        <v>26</v>
      </c>
      <c r="AP55" s="1">
        <f>SUM(C55:AN55)</f>
        <v>0</v>
      </c>
    </row>
    <row r="56" spans="2:42">
      <c r="B56" s="1" t="s">
        <v>27</v>
      </c>
      <c r="AP56" s="1">
        <f>SUM(C56:AN56)</f>
        <v>0</v>
      </c>
    </row>
    <row r="57" spans="2:42">
      <c r="B57" s="1" t="s">
        <v>28</v>
      </c>
      <c r="X57" s="1">
        <v>6</v>
      </c>
      <c r="AE57" s="1">
        <v>5</v>
      </c>
      <c r="AP57" s="1">
        <f>SUM(C57:AN57)</f>
        <v>11</v>
      </c>
    </row>
    <row r="58" spans="2:42">
      <c r="B58" s="1" t="s">
        <v>29</v>
      </c>
      <c r="C58" s="1">
        <v>3</v>
      </c>
      <c r="D58" s="1">
        <v>36</v>
      </c>
      <c r="Q58" s="1">
        <v>25.5</v>
      </c>
      <c r="R58" s="1">
        <v>21</v>
      </c>
      <c r="AP58" s="1">
        <f>SUM(C58:AN58)</f>
        <v>85.5</v>
      </c>
    </row>
    <row r="59" spans="2:42">
      <c r="B59" s="1" t="s">
        <v>30</v>
      </c>
      <c r="D59" s="1">
        <v>12</v>
      </c>
      <c r="L59" s="1">
        <v>5</v>
      </c>
      <c r="Q59" s="1">
        <v>5</v>
      </c>
      <c r="AP59" s="1">
        <f>SUM(C59:AN59)</f>
        <v>22</v>
      </c>
    </row>
    <row r="60" spans="2:42">
      <c r="B60" s="1" t="s">
        <v>31</v>
      </c>
      <c r="C60" s="1">
        <v>18</v>
      </c>
      <c r="AP60" s="1">
        <f>SUM(C60:AN60)</f>
        <v>18</v>
      </c>
    </row>
    <row r="61" spans="2:42">
      <c r="B61" s="1" t="s">
        <v>32</v>
      </c>
      <c r="E61" s="1">
        <v>9</v>
      </c>
      <c r="L61" s="1">
        <v>10</v>
      </c>
      <c r="M61" s="1">
        <v>28</v>
      </c>
      <c r="S61" s="1">
        <v>10</v>
      </c>
      <c r="AP61" s="1">
        <f>SUM(C61:AN61)</f>
        <v>57</v>
      </c>
    </row>
    <row r="62" spans="2:42">
      <c r="B62" s="1" t="s">
        <v>33</v>
      </c>
      <c r="V62" s="1">
        <v>45</v>
      </c>
      <c r="W62" s="1">
        <v>42</v>
      </c>
      <c r="X62" s="1">
        <v>13.5</v>
      </c>
      <c r="Y62" s="1">
        <v>72</v>
      </c>
      <c r="Z62" s="1">
        <v>12</v>
      </c>
      <c r="AB62" s="1">
        <v>36</v>
      </c>
      <c r="AD62" s="1">
        <v>18</v>
      </c>
      <c r="AP62" s="1">
        <f>SUM(C62:AN62)</f>
        <v>238.5</v>
      </c>
    </row>
    <row r="63" spans="2:42">
      <c r="B63" s="1" t="s">
        <v>34</v>
      </c>
      <c r="S63" s="1">
        <v>18</v>
      </c>
      <c r="U63" s="1">
        <v>36</v>
      </c>
      <c r="W63" s="1">
        <v>18</v>
      </c>
      <c r="Y63" s="1">
        <v>36</v>
      </c>
      <c r="Z63" s="1">
        <v>108</v>
      </c>
      <c r="AC63" s="1">
        <v>18</v>
      </c>
      <c r="AD63" s="1">
        <v>36</v>
      </c>
      <c r="AF63" s="1">
        <v>18</v>
      </c>
      <c r="AL63" s="1">
        <v>54</v>
      </c>
      <c r="AM63" s="1">
        <v>72</v>
      </c>
      <c r="AP63" s="1">
        <f>SUM(C63:AN63)</f>
        <v>414</v>
      </c>
    </row>
    <row r="64" spans="2:42">
      <c r="B64" s="1" t="s">
        <v>35</v>
      </c>
      <c r="D64" s="1">
        <v>36</v>
      </c>
      <c r="E64" s="1">
        <v>4.5</v>
      </c>
      <c r="I64" s="1">
        <v>4.5</v>
      </c>
      <c r="J64" s="1">
        <v>4.5</v>
      </c>
      <c r="L64" s="1">
        <v>4.5</v>
      </c>
      <c r="AP64" s="1">
        <f>SUM(C64:AN64)</f>
        <v>54</v>
      </c>
    </row>
    <row r="65" spans="2:43">
      <c r="B65" s="1" t="s">
        <v>36</v>
      </c>
      <c r="D65" s="1">
        <v>117</v>
      </c>
      <c r="F65" s="1">
        <v>45</v>
      </c>
      <c r="Y65" s="1">
        <v>18</v>
      </c>
      <c r="AB65" s="1">
        <v>27</v>
      </c>
      <c r="AP65" s="1">
        <f>SUM(C65:AN65)</f>
        <v>207</v>
      </c>
    </row>
    <row r="68" spans="2:43">
      <c r="B68" s="6" t="s">
        <v>4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>
        <f>SUM(AP69:AP93)</f>
        <v>1691</v>
      </c>
      <c r="AQ68" s="3" t="s">
        <v>6</v>
      </c>
    </row>
    <row r="69" spans="2:43">
      <c r="B69" s="1" t="s">
        <v>12</v>
      </c>
      <c r="C69" s="1">
        <f>C41-C14</f>
        <v>112</v>
      </c>
      <c r="D69" s="1">
        <f>D41-D14</f>
        <v>-135</v>
      </c>
      <c r="E69" s="1">
        <f>E41-E14</f>
        <v>128</v>
      </c>
      <c r="F69" s="1">
        <f>F41-F14</f>
        <v>-44</v>
      </c>
      <c r="G69" s="1">
        <f>G41-G14</f>
        <v>162</v>
      </c>
      <c r="H69" s="1">
        <f>H41-H14</f>
        <v>158</v>
      </c>
      <c r="I69" s="1">
        <f>I41-I14</f>
        <v>170</v>
      </c>
      <c r="J69" s="1">
        <f>J41-J14</f>
        <v>-194</v>
      </c>
      <c r="K69" s="1">
        <f>K41-K14</f>
        <v>155</v>
      </c>
      <c r="L69" s="1">
        <f>L41-L14</f>
        <v>201</v>
      </c>
      <c r="M69" s="1">
        <f>M41-M14</f>
        <v>174</v>
      </c>
      <c r="N69" s="1">
        <f>N41-N14</f>
        <v>135</v>
      </c>
      <c r="O69" s="1">
        <f>O41-O14</f>
        <v>163</v>
      </c>
      <c r="P69" s="1">
        <f>P41-P14</f>
        <v>162</v>
      </c>
      <c r="Q69" s="1">
        <f>Q41-Q14</f>
        <v>0</v>
      </c>
      <c r="R69" s="1">
        <f>R41-R14</f>
        <v>0</v>
      </c>
      <c r="S69" s="1">
        <f>S41-S14</f>
        <v>0</v>
      </c>
      <c r="T69" s="1">
        <f>T41-T14</f>
        <v>0</v>
      </c>
      <c r="U69" s="1">
        <f>U41-U14</f>
        <v>270</v>
      </c>
      <c r="V69" s="1">
        <f>V41-V14</f>
        <v>-127</v>
      </c>
      <c r="W69" s="1">
        <f>W41-W14</f>
        <v>161</v>
      </c>
      <c r="X69" s="1">
        <f>X41-X14</f>
        <v>-253</v>
      </c>
      <c r="Y69" s="1">
        <f>Y41-Y14</f>
        <v>88</v>
      </c>
      <c r="Z69" s="1">
        <f>Z41-Z14</f>
        <v>511</v>
      </c>
      <c r="AA69" s="1">
        <f>AA41-AA14</f>
        <v>-100</v>
      </c>
      <c r="AB69" s="1">
        <f>AB41-AB14</f>
        <v>-152</v>
      </c>
      <c r="AC69" s="1">
        <f>AC41-AC14</f>
        <v>8</v>
      </c>
      <c r="AD69" s="1">
        <f>AD41-AD14</f>
        <v>204</v>
      </c>
      <c r="AE69" s="1">
        <f>AE41-AE14</f>
        <v>-376</v>
      </c>
      <c r="AF69" s="1">
        <f>AF41-AF14</f>
        <v>-128</v>
      </c>
      <c r="AG69" s="1">
        <f>AG41-AG14</f>
        <v>42</v>
      </c>
      <c r="AH69" s="1">
        <f>AH41-AH14</f>
        <v>38</v>
      </c>
      <c r="AI69" s="1">
        <f>AI41-AI14</f>
        <v>318</v>
      </c>
      <c r="AJ69" s="1">
        <f>AJ41-AJ14</f>
        <v>0</v>
      </c>
      <c r="AK69" s="1">
        <f>AK41-AK14</f>
        <v>106</v>
      </c>
      <c r="AL69" s="1">
        <f>AL41-AL14</f>
        <v>-128</v>
      </c>
      <c r="AM69" s="1">
        <f>AM41-AM14</f>
        <v>-143</v>
      </c>
      <c r="AN69" s="1">
        <f>AN41-AN14</f>
        <v>322</v>
      </c>
      <c r="AP69" s="7">
        <f>SUM(C69:AN69)</f>
        <v>2008</v>
      </c>
      <c r="AQ69" s="2">
        <f>AP41/AP14</f>
        <v>1.2548223350253807</v>
      </c>
    </row>
    <row r="70" spans="2:43">
      <c r="B70" s="1" t="s">
        <v>13</v>
      </c>
      <c r="C70" s="1">
        <f>C42-C15</f>
        <v>0</v>
      </c>
      <c r="D70" s="1">
        <f>D42-D15</f>
        <v>-41</v>
      </c>
      <c r="E70" s="1">
        <f>E42-E15</f>
        <v>67</v>
      </c>
      <c r="F70" s="1">
        <f>F42-F15</f>
        <v>-39</v>
      </c>
      <c r="G70" s="1">
        <f>G42-G15</f>
        <v>31</v>
      </c>
      <c r="H70" s="1">
        <f>H42-H15</f>
        <v>12</v>
      </c>
      <c r="I70" s="1">
        <f>I42-I15</f>
        <v>58</v>
      </c>
      <c r="J70" s="1">
        <f>J42-J15</f>
        <v>-90</v>
      </c>
      <c r="K70" s="1">
        <f>K42-K15</f>
        <v>71</v>
      </c>
      <c r="L70" s="1">
        <f>L42-L15</f>
        <v>121</v>
      </c>
      <c r="M70" s="1">
        <f>M42-M15</f>
        <v>66</v>
      </c>
      <c r="N70" s="1">
        <f>N42-N15</f>
        <v>62</v>
      </c>
      <c r="O70" s="1">
        <f>O42-O15</f>
        <v>-69</v>
      </c>
      <c r="P70" s="1">
        <f>P42-P15</f>
        <v>-75</v>
      </c>
      <c r="Q70" s="1">
        <f>Q42-Q15</f>
        <v>96</v>
      </c>
      <c r="R70" s="1">
        <f>R42-R15</f>
        <v>168</v>
      </c>
      <c r="S70" s="1">
        <f>S42-S15</f>
        <v>-95</v>
      </c>
      <c r="T70" s="1">
        <f>T42-T15</f>
        <v>0</v>
      </c>
      <c r="U70" s="1">
        <f>U42-U15</f>
        <v>0</v>
      </c>
      <c r="V70" s="1">
        <f>V42-V15</f>
        <v>0</v>
      </c>
      <c r="W70" s="1">
        <f>W42-W15</f>
        <v>0</v>
      </c>
      <c r="X70" s="1">
        <f>X42-X15</f>
        <v>0</v>
      </c>
      <c r="Y70" s="1">
        <f>Y42-Y15</f>
        <v>0</v>
      </c>
      <c r="Z70" s="1">
        <f>Z42-Z15</f>
        <v>0</v>
      </c>
      <c r="AA70" s="1">
        <f>AA42-AA15</f>
        <v>0</v>
      </c>
      <c r="AB70" s="1">
        <f>AB42-AB15</f>
        <v>0</v>
      </c>
      <c r="AC70" s="1">
        <f>AC42-AC15</f>
        <v>0</v>
      </c>
      <c r="AD70" s="1">
        <f>AD42-AD15</f>
        <v>0</v>
      </c>
      <c r="AE70" s="1">
        <f>AE42-AE15</f>
        <v>0</v>
      </c>
      <c r="AF70" s="1">
        <f>AF42-AF15</f>
        <v>-36</v>
      </c>
      <c r="AG70" s="1">
        <f>AG42-AG15</f>
        <v>69</v>
      </c>
      <c r="AH70" s="1">
        <f>AH42-AH15</f>
        <v>59</v>
      </c>
      <c r="AI70" s="1">
        <f>AI42-AI15</f>
        <v>-48</v>
      </c>
      <c r="AJ70" s="1">
        <f>AJ42-AJ15</f>
        <v>-52</v>
      </c>
      <c r="AK70" s="1">
        <f>AK42-AK15</f>
        <v>-91</v>
      </c>
      <c r="AL70" s="1">
        <f>AL42-AL15</f>
        <v>-6</v>
      </c>
      <c r="AM70" s="1">
        <f>AM42-AM15</f>
        <v>54</v>
      </c>
      <c r="AN70" s="1">
        <f>AN42-AN15</f>
        <v>-68</v>
      </c>
      <c r="AP70" s="7">
        <f>SUM(C70:AN70)</f>
        <v>224</v>
      </c>
      <c r="AQ70" s="2">
        <f>AP42/AP15</f>
        <v>1.1178947368421053</v>
      </c>
    </row>
    <row r="71" spans="2:43">
      <c r="B71" s="1" t="s">
        <v>14</v>
      </c>
      <c r="C71" s="1">
        <f>C43-C16</f>
        <v>10</v>
      </c>
      <c r="D71" s="1">
        <f>D43-D16</f>
        <v>40</v>
      </c>
      <c r="E71" s="1">
        <f>E43-E16</f>
        <v>-80</v>
      </c>
      <c r="F71" s="1">
        <f>F43-F16</f>
        <v>0</v>
      </c>
      <c r="G71" s="1">
        <f>G43-G16</f>
        <v>25</v>
      </c>
      <c r="H71" s="1">
        <f>H43-H16</f>
        <v>-20</v>
      </c>
      <c r="I71" s="1">
        <f>I43-I16</f>
        <v>430</v>
      </c>
      <c r="J71" s="1">
        <f>J43-J16</f>
        <v>-110</v>
      </c>
      <c r="K71" s="1">
        <f>K43-K16</f>
        <v>-170</v>
      </c>
      <c r="L71" s="1">
        <f>L43-L16</f>
        <v>0</v>
      </c>
      <c r="M71" s="1">
        <f>M43-M16</f>
        <v>0</v>
      </c>
      <c r="N71" s="1">
        <f>N43-N16</f>
        <v>0</v>
      </c>
      <c r="O71" s="1">
        <f>O43-O16</f>
        <v>0</v>
      </c>
      <c r="P71" s="1">
        <f>P43-P16</f>
        <v>0</v>
      </c>
      <c r="Q71" s="1">
        <f>Q43-Q16</f>
        <v>0</v>
      </c>
      <c r="R71" s="1">
        <f>R43-R16</f>
        <v>0</v>
      </c>
      <c r="S71" s="1">
        <f>S43-S16</f>
        <v>0</v>
      </c>
      <c r="T71" s="1">
        <f>T43-T16</f>
        <v>0</v>
      </c>
      <c r="U71" s="1">
        <f>U43-U16</f>
        <v>0</v>
      </c>
      <c r="V71" s="1">
        <f>V43-V16</f>
        <v>0</v>
      </c>
      <c r="W71" s="1">
        <f>W43-W16</f>
        <v>0</v>
      </c>
      <c r="X71" s="1">
        <f>X43-X16</f>
        <v>0</v>
      </c>
      <c r="Y71" s="1">
        <f>Y43-Y16</f>
        <v>0</v>
      </c>
      <c r="Z71" s="1">
        <f>Z43-Z16</f>
        <v>0</v>
      </c>
      <c r="AA71" s="1">
        <f>AA43-AA16</f>
        <v>0</v>
      </c>
      <c r="AB71" s="1">
        <f>AB43-AB16</f>
        <v>-20</v>
      </c>
      <c r="AC71" s="1">
        <f>AC43-AC16</f>
        <v>17</v>
      </c>
      <c r="AD71" s="1">
        <f>AD43-AD16</f>
        <v>19</v>
      </c>
      <c r="AE71" s="1">
        <f>AE43-AE16</f>
        <v>22</v>
      </c>
      <c r="AF71" s="1">
        <f>AF43-AF16</f>
        <v>-24</v>
      </c>
      <c r="AG71" s="1">
        <f>AG43-AG16</f>
        <v>56</v>
      </c>
      <c r="AH71" s="1">
        <f>AH43-AH16</f>
        <v>46</v>
      </c>
      <c r="AI71" s="1">
        <f>AI43-AI16</f>
        <v>-38</v>
      </c>
      <c r="AJ71" s="1">
        <f>AJ43-AJ16</f>
        <v>-18</v>
      </c>
      <c r="AK71" s="1">
        <f>AK43-AK16</f>
        <v>-58</v>
      </c>
      <c r="AL71" s="1">
        <f>AL43-AL16</f>
        <v>-36</v>
      </c>
      <c r="AM71" s="1">
        <f>AM43-AM16</f>
        <v>0</v>
      </c>
      <c r="AN71" s="1">
        <f>AN43-AN16</f>
        <v>0</v>
      </c>
      <c r="AP71" s="7">
        <f>SUM(C71:AN71)</f>
        <v>91</v>
      </c>
      <c r="AQ71" s="2">
        <f>AP43/AP16</f>
        <v>1.0439189189189189</v>
      </c>
    </row>
    <row r="72" spans="2:43">
      <c r="B72" s="1" t="s">
        <v>15</v>
      </c>
      <c r="C72" s="1">
        <f>C44-C17</f>
        <v>6</v>
      </c>
      <c r="D72" s="1">
        <f>D44-D17</f>
        <v>16</v>
      </c>
      <c r="E72" s="1">
        <f>E44-E17</f>
        <v>8</v>
      </c>
      <c r="F72" s="1">
        <f>F44-F17</f>
        <v>15</v>
      </c>
      <c r="G72" s="1">
        <f>G44-G17</f>
        <v>8</v>
      </c>
      <c r="H72" s="1">
        <f>H44-H17</f>
        <v>0</v>
      </c>
      <c r="I72" s="1">
        <f>I44-I17</f>
        <v>0</v>
      </c>
      <c r="J72" s="1">
        <f>J44-J17</f>
        <v>0</v>
      </c>
      <c r="K72" s="1">
        <f>K44-K17</f>
        <v>0</v>
      </c>
      <c r="L72" s="1">
        <f>L44-L17</f>
        <v>0</v>
      </c>
      <c r="M72" s="1">
        <f>M44-M17</f>
        <v>0</v>
      </c>
      <c r="N72" s="1">
        <f>N44-N17</f>
        <v>0</v>
      </c>
      <c r="O72" s="1">
        <f>O44-O17</f>
        <v>0</v>
      </c>
      <c r="P72" s="1">
        <f>P44-P17</f>
        <v>0</v>
      </c>
      <c r="Q72" s="1">
        <f>Q44-Q17</f>
        <v>0</v>
      </c>
      <c r="R72" s="1">
        <f>R44-R17</f>
        <v>0</v>
      </c>
      <c r="S72" s="1">
        <f>S44-S17</f>
        <v>0</v>
      </c>
      <c r="T72" s="1">
        <f>T44-T17</f>
        <v>13</v>
      </c>
      <c r="U72" s="1">
        <f>U44-U17</f>
        <v>15</v>
      </c>
      <c r="V72" s="1">
        <f>V44-V17</f>
        <v>-27</v>
      </c>
      <c r="W72" s="1">
        <f>W44-W17</f>
        <v>22</v>
      </c>
      <c r="X72" s="1">
        <f>X44-X17</f>
        <v>0</v>
      </c>
      <c r="Y72" s="1">
        <f>Y44-Y17</f>
        <v>0</v>
      </c>
      <c r="Z72" s="1">
        <f>Z44-Z17</f>
        <v>0</v>
      </c>
      <c r="AA72" s="1">
        <f>AA44-AA17</f>
        <v>0</v>
      </c>
      <c r="AB72" s="1">
        <f>AB44-AB17</f>
        <v>0</v>
      </c>
      <c r="AC72" s="1">
        <f>AC44-AC17</f>
        <v>0</v>
      </c>
      <c r="AD72" s="1">
        <f>AD44-AD17</f>
        <v>0</v>
      </c>
      <c r="AE72" s="1">
        <f>AE44-AE17</f>
        <v>0</v>
      </c>
      <c r="AF72" s="1">
        <f>AF44-AF17</f>
        <v>0</v>
      </c>
      <c r="AG72" s="1">
        <f>AG44-AG17</f>
        <v>0</v>
      </c>
      <c r="AH72" s="1">
        <f>AH44-AH17</f>
        <v>0</v>
      </c>
      <c r="AI72" s="1">
        <f>AI44-AI17</f>
        <v>0</v>
      </c>
      <c r="AJ72" s="1">
        <f>AJ44-AJ17</f>
        <v>0</v>
      </c>
      <c r="AK72" s="1">
        <f>AK44-AK17</f>
        <v>0</v>
      </c>
      <c r="AL72" s="1">
        <f>AL44-AL17</f>
        <v>0</v>
      </c>
      <c r="AM72" s="1">
        <f>AM44-AM17</f>
        <v>0</v>
      </c>
      <c r="AN72" s="1">
        <f>AN44-AN17</f>
        <v>0</v>
      </c>
      <c r="AP72" s="7">
        <f>SUM(C72:AN72)</f>
        <v>76</v>
      </c>
      <c r="AQ72" s="2">
        <f>AP44/AP17</f>
        <v>1.3304347826086957</v>
      </c>
    </row>
    <row r="73" spans="2:43">
      <c r="B73" s="1" t="s">
        <v>16</v>
      </c>
      <c r="C73" s="1">
        <f>C45-C18</f>
        <v>0</v>
      </c>
      <c r="D73" s="1">
        <f>D45-D18</f>
        <v>0</v>
      </c>
      <c r="E73" s="1">
        <f>E45-E18</f>
        <v>0</v>
      </c>
      <c r="F73" s="1">
        <f>F45-F18</f>
        <v>0</v>
      </c>
      <c r="G73" s="1">
        <f>G45-G18</f>
        <v>0</v>
      </c>
      <c r="H73" s="1">
        <f>H45-H18</f>
        <v>0</v>
      </c>
      <c r="I73" s="1">
        <f>I45-I18</f>
        <v>0</v>
      </c>
      <c r="J73" s="1">
        <f>J45-J18</f>
        <v>0</v>
      </c>
      <c r="K73" s="1">
        <f>K45-K18</f>
        <v>0</v>
      </c>
      <c r="L73" s="1">
        <f>L45-L18</f>
        <v>0</v>
      </c>
      <c r="M73" s="1">
        <f>M45-M18</f>
        <v>0</v>
      </c>
      <c r="N73" s="1">
        <f>N45-N18</f>
        <v>0</v>
      </c>
      <c r="O73" s="1">
        <f>O45-O18</f>
        <v>0</v>
      </c>
      <c r="P73" s="1">
        <f>P45-P18</f>
        <v>0</v>
      </c>
      <c r="Q73" s="1">
        <f>Q45-Q18</f>
        <v>0</v>
      </c>
      <c r="R73" s="1">
        <f>R45-R18</f>
        <v>0</v>
      </c>
      <c r="S73" s="1">
        <f>S45-S18</f>
        <v>0</v>
      </c>
      <c r="T73" s="1">
        <f>T45-T18</f>
        <v>0</v>
      </c>
      <c r="U73" s="1">
        <f>U45-U18</f>
        <v>0</v>
      </c>
      <c r="V73" s="1">
        <f>V45-V18</f>
        <v>0</v>
      </c>
      <c r="W73" s="1">
        <f>W45-W18</f>
        <v>0</v>
      </c>
      <c r="X73" s="1">
        <f>X45-X18</f>
        <v>0</v>
      </c>
      <c r="Y73" s="1">
        <f>Y45-Y18</f>
        <v>0</v>
      </c>
      <c r="Z73" s="1">
        <f>Z45-Z18</f>
        <v>0</v>
      </c>
      <c r="AA73" s="1">
        <f>AA45-AA18</f>
        <v>0</v>
      </c>
      <c r="AB73" s="1">
        <f>AB45-AB18</f>
        <v>0</v>
      </c>
      <c r="AC73" s="1">
        <f>AC45-AC18</f>
        <v>0</v>
      </c>
      <c r="AD73" s="1">
        <f>AD45-AD18</f>
        <v>0</v>
      </c>
      <c r="AE73" s="1">
        <f>AE45-AE18</f>
        <v>-4</v>
      </c>
      <c r="AF73" s="1">
        <f>AF45-AF18</f>
        <v>31</v>
      </c>
      <c r="AG73" s="1">
        <f>AG45-AG18</f>
        <v>-9</v>
      </c>
      <c r="AH73" s="1">
        <f>AH45-AH18</f>
        <v>0</v>
      </c>
      <c r="AI73" s="1">
        <f>AI45-AI18</f>
        <v>-12</v>
      </c>
      <c r="AJ73" s="1">
        <f>AJ45-AJ18</f>
        <v>-4</v>
      </c>
      <c r="AK73" s="1">
        <f>AK45-AK18</f>
        <v>-4</v>
      </c>
      <c r="AL73" s="1">
        <f>AL45-AL18</f>
        <v>0</v>
      </c>
      <c r="AM73" s="1">
        <f>AM45-AM18</f>
        <v>67</v>
      </c>
      <c r="AN73" s="1">
        <f>AN45-AN18</f>
        <v>5</v>
      </c>
      <c r="AP73" s="7">
        <f>SUM(C73:AN73)</f>
        <v>70</v>
      </c>
      <c r="AQ73" s="2">
        <f>AP45/AP18</f>
        <v>2.25</v>
      </c>
    </row>
    <row r="74" spans="2:43">
      <c r="B74" s="1" t="s">
        <v>17</v>
      </c>
      <c r="C74" s="1">
        <f>C46-C19</f>
        <v>0</v>
      </c>
      <c r="D74" s="1">
        <f>D46-D19</f>
        <v>0</v>
      </c>
      <c r="E74" s="1">
        <f>E46-E19</f>
        <v>0</v>
      </c>
      <c r="F74" s="1">
        <f>F46-F19</f>
        <v>0</v>
      </c>
      <c r="G74" s="1">
        <f>G46-G19</f>
        <v>0</v>
      </c>
      <c r="H74" s="1">
        <f>H46-H19</f>
        <v>0</v>
      </c>
      <c r="I74" s="1">
        <f>I46-I19</f>
        <v>0</v>
      </c>
      <c r="J74" s="1">
        <f>J46-J19</f>
        <v>0</v>
      </c>
      <c r="K74" s="1">
        <f>K46-K19</f>
        <v>0</v>
      </c>
      <c r="L74" s="1">
        <f>L46-L19</f>
        <v>0</v>
      </c>
      <c r="M74" s="1">
        <f>M46-M19</f>
        <v>0</v>
      </c>
      <c r="N74" s="1">
        <f>N46-N19</f>
        <v>0</v>
      </c>
      <c r="O74" s="1">
        <f>O46-O19</f>
        <v>0</v>
      </c>
      <c r="P74" s="1">
        <f>P46-P19</f>
        <v>0</v>
      </c>
      <c r="Q74" s="1">
        <f>Q46-Q19</f>
        <v>0</v>
      </c>
      <c r="R74" s="1">
        <f>R46-R19</f>
        <v>0</v>
      </c>
      <c r="S74" s="1">
        <f>S46-S19</f>
        <v>0</v>
      </c>
      <c r="T74" s="1">
        <f>T46-T19</f>
        <v>0</v>
      </c>
      <c r="U74" s="1">
        <f>U46-U19</f>
        <v>0</v>
      </c>
      <c r="V74" s="1">
        <f>V46-V19</f>
        <v>0</v>
      </c>
      <c r="W74" s="1">
        <f>W46-W19</f>
        <v>0</v>
      </c>
      <c r="X74" s="1">
        <f>X46-X19</f>
        <v>0</v>
      </c>
      <c r="Y74" s="1">
        <f>Y46-Y19</f>
        <v>0</v>
      </c>
      <c r="Z74" s="1">
        <f>Z46-Z19</f>
        <v>0</v>
      </c>
      <c r="AA74" s="1">
        <f>AA46-AA19</f>
        <v>0</v>
      </c>
      <c r="AB74" s="1">
        <f>AB46-AB19</f>
        <v>0</v>
      </c>
      <c r="AC74" s="1">
        <f>AC46-AC19</f>
        <v>0</v>
      </c>
      <c r="AD74" s="1">
        <f>AD46-AD19</f>
        <v>0</v>
      </c>
      <c r="AE74" s="1">
        <f>AE46-AE19</f>
        <v>0</v>
      </c>
      <c r="AF74" s="1">
        <f>AF46-AF19</f>
        <v>0</v>
      </c>
      <c r="AG74" s="1">
        <f>AG46-AG19</f>
        <v>-3</v>
      </c>
      <c r="AH74" s="1">
        <f>AH46-AH19</f>
        <v>0</v>
      </c>
      <c r="AI74" s="1">
        <f>AI46-AI19</f>
        <v>1.5</v>
      </c>
      <c r="AJ74" s="1">
        <f>AJ46-AJ19</f>
        <v>3.5</v>
      </c>
      <c r="AK74" s="1">
        <f>AK46-AK19</f>
        <v>3.5</v>
      </c>
      <c r="AL74" s="1">
        <f>AL46-AL19</f>
        <v>5.5</v>
      </c>
      <c r="AM74" s="1">
        <f>AM46-AM19</f>
        <v>8</v>
      </c>
      <c r="AN74" s="1">
        <f>AN46-AN19</f>
        <v>1.5</v>
      </c>
      <c r="AP74" s="7">
        <f>SUM(C74:AN74)</f>
        <v>20.5</v>
      </c>
      <c r="AQ74" s="2">
        <f>AP46/AP19</f>
        <v>1.2383720930232558</v>
      </c>
    </row>
    <row r="75" spans="2:43">
      <c r="B75" s="1" t="s">
        <v>18</v>
      </c>
      <c r="C75" s="1">
        <f>C47-C20</f>
        <v>0</v>
      </c>
      <c r="D75" s="1">
        <f>D47-D20</f>
        <v>0</v>
      </c>
      <c r="E75" s="1">
        <f>E47-E20</f>
        <v>0</v>
      </c>
      <c r="F75" s="1">
        <f>F47-F20</f>
        <v>0</v>
      </c>
      <c r="G75" s="1">
        <f>G47-G20</f>
        <v>0</v>
      </c>
      <c r="H75" s="1">
        <f>H47-H20</f>
        <v>0</v>
      </c>
      <c r="I75" s="1">
        <f>I47-I20</f>
        <v>0</v>
      </c>
      <c r="J75" s="1">
        <f>J47-J20</f>
        <v>0</v>
      </c>
      <c r="K75" s="1">
        <f>K47-K20</f>
        <v>0</v>
      </c>
      <c r="L75" s="1">
        <f>L47-L20</f>
        <v>0</v>
      </c>
      <c r="M75" s="1">
        <f>M47-M20</f>
        <v>0</v>
      </c>
      <c r="N75" s="1">
        <f>N47-N20</f>
        <v>0</v>
      </c>
      <c r="O75" s="1">
        <f>O47-O20</f>
        <v>0</v>
      </c>
      <c r="P75" s="1">
        <f>P47-P20</f>
        <v>0</v>
      </c>
      <c r="Q75" s="1">
        <f>Q47-Q20</f>
        <v>0</v>
      </c>
      <c r="R75" s="1">
        <f>R47-R20</f>
        <v>0</v>
      </c>
      <c r="S75" s="1">
        <f>S47-S20</f>
        <v>0</v>
      </c>
      <c r="T75" s="1">
        <f>T47-T20</f>
        <v>0</v>
      </c>
      <c r="U75" s="1">
        <f>U47-U20</f>
        <v>0</v>
      </c>
      <c r="V75" s="1">
        <f>V47-V20</f>
        <v>0</v>
      </c>
      <c r="W75" s="1">
        <f>W47-W20</f>
        <v>0</v>
      </c>
      <c r="X75" s="1">
        <f>X47-X20</f>
        <v>0</v>
      </c>
      <c r="Y75" s="1">
        <f>Y47-Y20</f>
        <v>0</v>
      </c>
      <c r="Z75" s="1">
        <f>Z47-Z20</f>
        <v>0</v>
      </c>
      <c r="AA75" s="1">
        <f>AA47-AA20</f>
        <v>0</v>
      </c>
      <c r="AB75" s="1">
        <f>AB47-AB20</f>
        <v>0</v>
      </c>
      <c r="AC75" s="1">
        <f>AC47-AC20</f>
        <v>0</v>
      </c>
      <c r="AD75" s="1">
        <f>AD47-AD20</f>
        <v>0</v>
      </c>
      <c r="AE75" s="1">
        <f>AE47-AE20</f>
        <v>0</v>
      </c>
      <c r="AF75" s="1">
        <f>AF47-AF20</f>
        <v>0</v>
      </c>
      <c r="AG75" s="1">
        <f>AG47-AG20</f>
        <v>0</v>
      </c>
      <c r="AH75" s="1">
        <f>AH47-AH20</f>
        <v>0</v>
      </c>
      <c r="AI75" s="1">
        <f>AI47-AI20</f>
        <v>0</v>
      </c>
      <c r="AJ75" s="1">
        <f>AJ47-AJ20</f>
        <v>-2</v>
      </c>
      <c r="AK75" s="1">
        <f>AK47-AK20</f>
        <v>0</v>
      </c>
      <c r="AL75" s="1">
        <f>AL47-AL20</f>
        <v>0</v>
      </c>
      <c r="AM75" s="1">
        <f>AM47-AM20</f>
        <v>0</v>
      </c>
      <c r="AN75" s="1">
        <f>AN47-AN20</f>
        <v>11.5</v>
      </c>
      <c r="AP75" s="7">
        <f>SUM(C75:AN75)</f>
        <v>9.5</v>
      </c>
      <c r="AQ75" s="2">
        <f>AP47/AP20</f>
        <v>2.1176470588235294</v>
      </c>
    </row>
    <row r="76" spans="2:43">
      <c r="B76" s="1" t="s">
        <v>19</v>
      </c>
      <c r="C76" s="1">
        <f>C48-C21</f>
        <v>-11</v>
      </c>
      <c r="D76" s="1">
        <f>D48-D21</f>
        <v>7</v>
      </c>
      <c r="E76" s="1">
        <f>E48-E21</f>
        <v>0</v>
      </c>
      <c r="F76" s="1">
        <f>F48-F21</f>
        <v>0</v>
      </c>
      <c r="G76" s="1">
        <f>G48-G21</f>
        <v>0</v>
      </c>
      <c r="H76" s="1">
        <f>H48-H21</f>
        <v>0</v>
      </c>
      <c r="I76" s="1">
        <f>I48-I21</f>
        <v>0</v>
      </c>
      <c r="J76" s="1">
        <f>J48-J21</f>
        <v>0</v>
      </c>
      <c r="K76" s="1">
        <f>K48-K21</f>
        <v>0</v>
      </c>
      <c r="L76" s="1">
        <f>L48-L21</f>
        <v>0</v>
      </c>
      <c r="M76" s="1">
        <f>M48-M21</f>
        <v>0</v>
      </c>
      <c r="N76" s="1">
        <f>N48-N21</f>
        <v>0</v>
      </c>
      <c r="O76" s="1">
        <f>O48-O21</f>
        <v>0</v>
      </c>
      <c r="P76" s="1">
        <f>P48-P21</f>
        <v>7</v>
      </c>
      <c r="Q76" s="1">
        <f>Q48-Q21</f>
        <v>-11</v>
      </c>
      <c r="R76" s="1">
        <f>R48-R21</f>
        <v>14</v>
      </c>
      <c r="S76" s="1">
        <f>S48-S21</f>
        <v>0</v>
      </c>
      <c r="T76" s="1">
        <f>T48-T21</f>
        <v>0</v>
      </c>
      <c r="U76" s="1">
        <f>U48-U21</f>
        <v>0</v>
      </c>
      <c r="V76" s="1">
        <f>V48-V21</f>
        <v>0</v>
      </c>
      <c r="W76" s="1">
        <f>W48-W21</f>
        <v>0</v>
      </c>
      <c r="X76" s="1">
        <f>X48-X21</f>
        <v>0</v>
      </c>
      <c r="Y76" s="1">
        <f>Y48-Y21</f>
        <v>0</v>
      </c>
      <c r="Z76" s="1">
        <f>Z48-Z21</f>
        <v>0</v>
      </c>
      <c r="AA76" s="1">
        <f>AA48-AA21</f>
        <v>0</v>
      </c>
      <c r="AB76" s="1">
        <f>AB48-AB21</f>
        <v>0</v>
      </c>
      <c r="AC76" s="1">
        <f>AC48-AC21</f>
        <v>0</v>
      </c>
      <c r="AD76" s="1">
        <f>AD48-AD21</f>
        <v>0</v>
      </c>
      <c r="AE76" s="1">
        <f>AE48-AE21</f>
        <v>0</v>
      </c>
      <c r="AF76" s="1">
        <f>AF48-AF21</f>
        <v>0</v>
      </c>
      <c r="AG76" s="1">
        <f>AG48-AG21</f>
        <v>0</v>
      </c>
      <c r="AH76" s="1">
        <f>AH48-AH21</f>
        <v>0</v>
      </c>
      <c r="AI76" s="1">
        <f>AI48-AI21</f>
        <v>0</v>
      </c>
      <c r="AJ76" s="1">
        <f>AJ48-AJ21</f>
        <v>0</v>
      </c>
      <c r="AK76" s="1">
        <f>AK48-AK21</f>
        <v>0</v>
      </c>
      <c r="AL76" s="1">
        <f>AL48-AL21</f>
        <v>0</v>
      </c>
      <c r="AM76" s="1">
        <f>AM48-AM21</f>
        <v>0</v>
      </c>
      <c r="AN76" s="1">
        <f>AN48-AN21</f>
        <v>0</v>
      </c>
      <c r="AP76" s="7">
        <f>SUM(C76:AN76)</f>
        <v>6</v>
      </c>
      <c r="AQ76" s="2">
        <f>AP48/AP21</f>
        <v>1.0909090909090908</v>
      </c>
    </row>
    <row r="77" spans="2:43">
      <c r="B77" s="1" t="s">
        <v>20</v>
      </c>
      <c r="C77" s="1">
        <f>C49-C22</f>
        <v>0</v>
      </c>
      <c r="D77" s="1">
        <f>D49-D22</f>
        <v>0</v>
      </c>
      <c r="E77" s="1">
        <f>E49-E22</f>
        <v>0</v>
      </c>
      <c r="F77" s="1">
        <f>F49-F22</f>
        <v>0</v>
      </c>
      <c r="G77" s="1">
        <f>G49-G22</f>
        <v>0</v>
      </c>
      <c r="H77" s="1">
        <f>H49-H22</f>
        <v>0</v>
      </c>
      <c r="I77" s="1">
        <f>I49-I22</f>
        <v>0</v>
      </c>
      <c r="J77" s="1">
        <f>J49-J22</f>
        <v>0</v>
      </c>
      <c r="K77" s="1">
        <f>K49-K22</f>
        <v>0</v>
      </c>
      <c r="L77" s="1">
        <f>L49-L22</f>
        <v>0</v>
      </c>
      <c r="M77" s="1">
        <f>M49-M22</f>
        <v>0</v>
      </c>
      <c r="N77" s="1">
        <f>N49-N22</f>
        <v>0</v>
      </c>
      <c r="O77" s="1">
        <f>O49-O22</f>
        <v>0</v>
      </c>
      <c r="P77" s="1">
        <f>P49-P22</f>
        <v>0</v>
      </c>
      <c r="Q77" s="1">
        <f>Q49-Q22</f>
        <v>0</v>
      </c>
      <c r="R77" s="1">
        <f>R49-R22</f>
        <v>0</v>
      </c>
      <c r="S77" s="1">
        <f>S49-S22</f>
        <v>0</v>
      </c>
      <c r="T77" s="1">
        <f>T49-T22</f>
        <v>0</v>
      </c>
      <c r="U77" s="1">
        <f>U49-U22</f>
        <v>0</v>
      </c>
      <c r="V77" s="1">
        <f>V49-V22</f>
        <v>0</v>
      </c>
      <c r="W77" s="1">
        <f>W49-W22</f>
        <v>0</v>
      </c>
      <c r="X77" s="1">
        <f>X49-X22</f>
        <v>0</v>
      </c>
      <c r="Y77" s="1">
        <f>Y49-Y22</f>
        <v>0</v>
      </c>
      <c r="Z77" s="1">
        <f>Z49-Z22</f>
        <v>0</v>
      </c>
      <c r="AA77" s="1">
        <f>AA49-AA22</f>
        <v>0</v>
      </c>
      <c r="AB77" s="1">
        <f>AB49-AB22</f>
        <v>0</v>
      </c>
      <c r="AC77" s="1">
        <f>AC49-AC22</f>
        <v>0</v>
      </c>
      <c r="AD77" s="1">
        <f>AD49-AD22</f>
        <v>1</v>
      </c>
      <c r="AE77" s="1">
        <f>AE49-AE22</f>
        <v>-2</v>
      </c>
      <c r="AF77" s="1">
        <f>AF49-AF22</f>
        <v>1</v>
      </c>
      <c r="AG77" s="1">
        <f>AG49-AG22</f>
        <v>-2</v>
      </c>
      <c r="AH77" s="1">
        <f>AH49-AH22</f>
        <v>-2</v>
      </c>
      <c r="AI77" s="1">
        <f>AI49-AI22</f>
        <v>2</v>
      </c>
      <c r="AJ77" s="1">
        <f>AJ49-AJ22</f>
        <v>-2</v>
      </c>
      <c r="AK77" s="1">
        <f>AK49-AK22</f>
        <v>2</v>
      </c>
      <c r="AL77" s="1">
        <f>AL49-AL22</f>
        <v>1</v>
      </c>
      <c r="AM77" s="1">
        <f>AM49-AM22</f>
        <v>1</v>
      </c>
      <c r="AN77" s="1">
        <f>AN49-AN22</f>
        <v>3</v>
      </c>
      <c r="AP77" s="7">
        <f>SUM(C77:AN77)</f>
        <v>3</v>
      </c>
      <c r="AQ77" s="2">
        <f>AP49/AP22</f>
        <v>1.1666666666666667</v>
      </c>
    </row>
    <row r="78" spans="2:43">
      <c r="B78" s="1" t="s">
        <v>21</v>
      </c>
      <c r="C78" s="1">
        <f>C50-C23</f>
        <v>0</v>
      </c>
      <c r="D78" s="1">
        <f>D50-D23</f>
        <v>0</v>
      </c>
      <c r="E78" s="1">
        <f>E50-E23</f>
        <v>0</v>
      </c>
      <c r="F78" s="1">
        <f>F50-F23</f>
        <v>0</v>
      </c>
      <c r="G78" s="1">
        <f>G50-G23</f>
        <v>0</v>
      </c>
      <c r="H78" s="1">
        <f>H50-H23</f>
        <v>0</v>
      </c>
      <c r="I78" s="1">
        <f>I50-I23</f>
        <v>0</v>
      </c>
      <c r="J78" s="1">
        <f>J50-J23</f>
        <v>0</v>
      </c>
      <c r="K78" s="1">
        <f>K50-K23</f>
        <v>0</v>
      </c>
      <c r="L78" s="1">
        <f>L50-L23</f>
        <v>0</v>
      </c>
      <c r="M78" s="1">
        <f>M50-M23</f>
        <v>0</v>
      </c>
      <c r="N78" s="1">
        <f>N50-N23</f>
        <v>0</v>
      </c>
      <c r="O78" s="1">
        <f>O50-O23</f>
        <v>0</v>
      </c>
      <c r="P78" s="1">
        <f>P50-P23</f>
        <v>0</v>
      </c>
      <c r="Q78" s="1">
        <f>Q50-Q23</f>
        <v>0</v>
      </c>
      <c r="R78" s="1">
        <f>R50-R23</f>
        <v>0</v>
      </c>
      <c r="S78" s="1">
        <f>S50-S23</f>
        <v>0</v>
      </c>
      <c r="T78" s="1">
        <f>T50-T23</f>
        <v>0</v>
      </c>
      <c r="U78" s="1">
        <f>U50-U23</f>
        <v>0</v>
      </c>
      <c r="V78" s="1">
        <f>V50-V23</f>
        <v>0</v>
      </c>
      <c r="W78" s="1">
        <f>W50-W23</f>
        <v>0</v>
      </c>
      <c r="X78" s="1">
        <f>X50-X23</f>
        <v>0</v>
      </c>
      <c r="Y78" s="1">
        <f>Y50-Y23</f>
        <v>0</v>
      </c>
      <c r="Z78" s="1">
        <f>Z50-Z23</f>
        <v>0</v>
      </c>
      <c r="AA78" s="1">
        <f>AA50-AA23</f>
        <v>0</v>
      </c>
      <c r="AB78" s="1">
        <f>AB50-AB23</f>
        <v>0</v>
      </c>
      <c r="AC78" s="1">
        <f>AC50-AC23</f>
        <v>0</v>
      </c>
      <c r="AD78" s="1">
        <f>AD50-AD23</f>
        <v>0</v>
      </c>
      <c r="AE78" s="1">
        <f>AE50-AE23</f>
        <v>0</v>
      </c>
      <c r="AF78" s="1">
        <f>AF50-AF23</f>
        <v>0</v>
      </c>
      <c r="AG78" s="1">
        <f>AG50-AG23</f>
        <v>0</v>
      </c>
      <c r="AH78" s="1">
        <f>AH50-AH23</f>
        <v>0</v>
      </c>
      <c r="AI78" s="1">
        <f>AI50-AI23</f>
        <v>0</v>
      </c>
      <c r="AJ78" s="1">
        <f>AJ50-AJ23</f>
        <v>0</v>
      </c>
      <c r="AK78" s="1">
        <f>AK50-AK23</f>
        <v>0</v>
      </c>
      <c r="AL78" s="1">
        <f>AL50-AL23</f>
        <v>-5</v>
      </c>
      <c r="AM78" s="1">
        <f>AM50-AM23</f>
        <v>0</v>
      </c>
      <c r="AN78" s="1">
        <f>AN50-AN23</f>
        <v>5</v>
      </c>
      <c r="AP78" s="7">
        <f>SUM(C78:AN78)</f>
        <v>0</v>
      </c>
      <c r="AQ78" s="2">
        <f>AP50/AP23</f>
        <v>1</v>
      </c>
    </row>
    <row r="79" spans="2:43">
      <c r="B79" s="1" t="s">
        <v>22</v>
      </c>
      <c r="C79" s="1">
        <f>C51-C24</f>
        <v>0</v>
      </c>
      <c r="D79" s="1">
        <f>D51-D24</f>
        <v>0</v>
      </c>
      <c r="E79" s="1">
        <f>E51-E24</f>
        <v>0</v>
      </c>
      <c r="F79" s="1">
        <f>F51-F24</f>
        <v>0</v>
      </c>
      <c r="G79" s="1">
        <f>G51-G24</f>
        <v>0</v>
      </c>
      <c r="H79" s="1">
        <f>H51-H24</f>
        <v>0</v>
      </c>
      <c r="I79" s="1">
        <f>I51-I24</f>
        <v>0</v>
      </c>
      <c r="J79" s="1">
        <f>J51-J24</f>
        <v>0</v>
      </c>
      <c r="K79" s="1">
        <f>K51-K24</f>
        <v>0</v>
      </c>
      <c r="L79" s="1">
        <f>L51-L24</f>
        <v>0</v>
      </c>
      <c r="M79" s="1">
        <f>M51-M24</f>
        <v>0</v>
      </c>
      <c r="N79" s="1">
        <f>N51-N24</f>
        <v>0</v>
      </c>
      <c r="O79" s="1">
        <f>O51-O24</f>
        <v>0</v>
      </c>
      <c r="P79" s="1">
        <f>P51-P24</f>
        <v>0</v>
      </c>
      <c r="Q79" s="1">
        <f>Q51-Q24</f>
        <v>0</v>
      </c>
      <c r="R79" s="1">
        <f>R51-R24</f>
        <v>0</v>
      </c>
      <c r="S79" s="1">
        <f>S51-S24</f>
        <v>0</v>
      </c>
      <c r="T79" s="1">
        <f>T51-T24</f>
        <v>0</v>
      </c>
      <c r="U79" s="1">
        <f>U51-U24</f>
        <v>0</v>
      </c>
      <c r="V79" s="1">
        <f>V51-V24</f>
        <v>0</v>
      </c>
      <c r="W79" s="1">
        <f>W51-W24</f>
        <v>0</v>
      </c>
      <c r="X79" s="1">
        <f>X51-X24</f>
        <v>0</v>
      </c>
      <c r="Y79" s="1">
        <f>Y51-Y24</f>
        <v>0</v>
      </c>
      <c r="Z79" s="1">
        <f>Z51-Z24</f>
        <v>0</v>
      </c>
      <c r="AA79" s="1">
        <f>AA51-AA24</f>
        <v>0</v>
      </c>
      <c r="AB79" s="1">
        <f>AB51-AB24</f>
        <v>0</v>
      </c>
      <c r="AC79" s="1">
        <f>AC51-AC24</f>
        <v>0</v>
      </c>
      <c r="AD79" s="1">
        <f>AD51-AD24</f>
        <v>0</v>
      </c>
      <c r="AE79" s="1">
        <f>AE51-AE24</f>
        <v>0</v>
      </c>
      <c r="AF79" s="1">
        <f>AF51-AF24</f>
        <v>0</v>
      </c>
      <c r="AG79" s="1">
        <f>AG51-AG24</f>
        <v>0</v>
      </c>
      <c r="AH79" s="1">
        <f>AH51-AH24</f>
        <v>0</v>
      </c>
      <c r="AI79" s="1">
        <f>AI51-AI24</f>
        <v>0</v>
      </c>
      <c r="AJ79" s="1">
        <f>AJ51-AJ24</f>
        <v>0</v>
      </c>
      <c r="AK79" s="1">
        <f>AK51-AK24</f>
        <v>0</v>
      </c>
      <c r="AL79" s="1">
        <f>AL51-AL24</f>
        <v>8</v>
      </c>
      <c r="AM79" s="1">
        <f>AM51-AM24</f>
        <v>-4</v>
      </c>
      <c r="AN79" s="1">
        <f>AN51-AN24</f>
        <v>-4</v>
      </c>
      <c r="AP79" s="7">
        <f>SUM(C79:AN79)</f>
        <v>0</v>
      </c>
      <c r="AQ79" s="2">
        <f>AP51/AP24</f>
        <v>1</v>
      </c>
    </row>
    <row r="80" spans="2:43">
      <c r="B80" s="1" t="s">
        <v>23</v>
      </c>
      <c r="C80" s="1">
        <f>C52-C25</f>
        <v>0</v>
      </c>
      <c r="D80" s="1">
        <f>D52-D25</f>
        <v>0</v>
      </c>
      <c r="E80" s="1">
        <f>E52-E25</f>
        <v>0</v>
      </c>
      <c r="F80" s="1">
        <f>F52-F25</f>
        <v>0</v>
      </c>
      <c r="G80" s="1">
        <f>G52-G25</f>
        <v>0</v>
      </c>
      <c r="H80" s="1">
        <f>H52-H25</f>
        <v>0</v>
      </c>
      <c r="I80" s="1">
        <f>I52-I25</f>
        <v>0</v>
      </c>
      <c r="J80" s="1">
        <f>J52-J25</f>
        <v>0</v>
      </c>
      <c r="K80" s="1">
        <f>K52-K25</f>
        <v>0</v>
      </c>
      <c r="L80" s="1">
        <f>L52-L25</f>
        <v>0</v>
      </c>
      <c r="M80" s="1">
        <f>M52-M25</f>
        <v>0</v>
      </c>
      <c r="N80" s="1">
        <f>N52-N25</f>
        <v>0</v>
      </c>
      <c r="O80" s="1">
        <f>O52-O25</f>
        <v>0</v>
      </c>
      <c r="P80" s="1">
        <f>P52-P25</f>
        <v>0</v>
      </c>
      <c r="Q80" s="1">
        <f>Q52-Q25</f>
        <v>0</v>
      </c>
      <c r="R80" s="1">
        <f>R52-R25</f>
        <v>0</v>
      </c>
      <c r="S80" s="1">
        <f>S52-S25</f>
        <v>0</v>
      </c>
      <c r="T80" s="1">
        <f>T52-T25</f>
        <v>0</v>
      </c>
      <c r="U80" s="1">
        <f>U52-U25</f>
        <v>0</v>
      </c>
      <c r="V80" s="1">
        <f>V52-V25</f>
        <v>0</v>
      </c>
      <c r="W80" s="1">
        <f>W52-W25</f>
        <v>0</v>
      </c>
      <c r="X80" s="1">
        <f>X52-X25</f>
        <v>0</v>
      </c>
      <c r="Y80" s="1">
        <f>Y52-Y25</f>
        <v>0</v>
      </c>
      <c r="Z80" s="1">
        <f>Z52-Z25</f>
        <v>0</v>
      </c>
      <c r="AA80" s="1">
        <f>AA52-AA25</f>
        <v>0</v>
      </c>
      <c r="AB80" s="1">
        <f>AB52-AB25</f>
        <v>0</v>
      </c>
      <c r="AC80" s="1">
        <f>AC52-AC25</f>
        <v>0</v>
      </c>
      <c r="AD80" s="1">
        <f>AD52-AD25</f>
        <v>0</v>
      </c>
      <c r="AE80" s="1">
        <f>AE52-AE25</f>
        <v>0</v>
      </c>
      <c r="AF80" s="1">
        <f>AF52-AF25</f>
        <v>0</v>
      </c>
      <c r="AG80" s="1">
        <f>AG52-AG25</f>
        <v>0</v>
      </c>
      <c r="AH80" s="1">
        <f>AH52-AH25</f>
        <v>0</v>
      </c>
      <c r="AI80" s="1">
        <f>AI52-AI25</f>
        <v>0</v>
      </c>
      <c r="AJ80" s="1">
        <f>AJ52-AJ25</f>
        <v>0</v>
      </c>
      <c r="AK80" s="1">
        <f>AK52-AK25</f>
        <v>-0.5</v>
      </c>
      <c r="AL80" s="1">
        <f>AL52-AL25</f>
        <v>0</v>
      </c>
      <c r="AM80" s="1">
        <f>AM52-AM25</f>
        <v>-1.5</v>
      </c>
      <c r="AN80" s="1">
        <f>AN52-AN25</f>
        <v>0</v>
      </c>
      <c r="AP80" s="7">
        <f>SUM(C80:AN80)</f>
        <v>-2</v>
      </c>
      <c r="AQ80" s="2">
        <f>AP52/AP25</f>
        <v>0</v>
      </c>
    </row>
    <row r="81" spans="2:43">
      <c r="B81" s="1" t="s">
        <v>24</v>
      </c>
      <c r="C81" s="1">
        <f>C53-C26</f>
        <v>0</v>
      </c>
      <c r="D81" s="1">
        <f>D53-D26</f>
        <v>0</v>
      </c>
      <c r="E81" s="1">
        <f>E53-E26</f>
        <v>0</v>
      </c>
      <c r="F81" s="1">
        <f>F53-F26</f>
        <v>0</v>
      </c>
      <c r="G81" s="1">
        <f>G53-G26</f>
        <v>0</v>
      </c>
      <c r="H81" s="1">
        <f>H53-H26</f>
        <v>0</v>
      </c>
      <c r="I81" s="1">
        <f>I53-I26</f>
        <v>0</v>
      </c>
      <c r="J81" s="1">
        <f>J53-J26</f>
        <v>0</v>
      </c>
      <c r="K81" s="1">
        <f>K53-K26</f>
        <v>0</v>
      </c>
      <c r="L81" s="1">
        <f>L53-L26</f>
        <v>0</v>
      </c>
      <c r="M81" s="1">
        <f>M53-M26</f>
        <v>0</v>
      </c>
      <c r="N81" s="1">
        <f>N53-N26</f>
        <v>0</v>
      </c>
      <c r="O81" s="1">
        <f>O53-O26</f>
        <v>0</v>
      </c>
      <c r="P81" s="1">
        <f>P53-P26</f>
        <v>0</v>
      </c>
      <c r="Q81" s="1">
        <f>Q53-Q26</f>
        <v>0</v>
      </c>
      <c r="R81" s="1">
        <f>R53-R26</f>
        <v>0</v>
      </c>
      <c r="S81" s="1">
        <f>S53-S26</f>
        <v>0</v>
      </c>
      <c r="T81" s="1">
        <f>T53-T26</f>
        <v>0</v>
      </c>
      <c r="U81" s="1">
        <f>U53-U26</f>
        <v>0</v>
      </c>
      <c r="V81" s="1">
        <f>V53-V26</f>
        <v>0</v>
      </c>
      <c r="W81" s="1">
        <f>W53-W26</f>
        <v>0</v>
      </c>
      <c r="X81" s="1">
        <f>X53-X26</f>
        <v>0</v>
      </c>
      <c r="Y81" s="1">
        <f>Y53-Y26</f>
        <v>0</v>
      </c>
      <c r="Z81" s="1">
        <f>Z53-Z26</f>
        <v>0</v>
      </c>
      <c r="AA81" s="1">
        <f>AA53-AA26</f>
        <v>0</v>
      </c>
      <c r="AB81" s="1">
        <f>AB53-AB26</f>
        <v>0</v>
      </c>
      <c r="AC81" s="1">
        <f>AC53-AC26</f>
        <v>0</v>
      </c>
      <c r="AD81" s="1">
        <f>AD53-AD26</f>
        <v>0</v>
      </c>
      <c r="AE81" s="1">
        <f>AE53-AE26</f>
        <v>0</v>
      </c>
      <c r="AF81" s="1">
        <f>AF53-AF26</f>
        <v>0</v>
      </c>
      <c r="AG81" s="1">
        <f>AG53-AG26</f>
        <v>0</v>
      </c>
      <c r="AH81" s="1">
        <f>AH53-AH26</f>
        <v>0</v>
      </c>
      <c r="AI81" s="1">
        <f>AI53-AI26</f>
        <v>0</v>
      </c>
      <c r="AJ81" s="1">
        <f>AJ53-AJ26</f>
        <v>0</v>
      </c>
      <c r="AK81" s="1">
        <f>AK53-AK26</f>
        <v>0</v>
      </c>
      <c r="AL81" s="1">
        <f>AL53-AL26</f>
        <v>0</v>
      </c>
      <c r="AM81" s="1">
        <f>AM53-AM26</f>
        <v>0</v>
      </c>
      <c r="AN81" s="1">
        <f>AN53-AN26</f>
        <v>-2.5</v>
      </c>
      <c r="AP81" s="7">
        <f>SUM(C81:AN81)</f>
        <v>-2.5</v>
      </c>
      <c r="AQ81" s="2">
        <f>AP53/AP26</f>
        <v>0</v>
      </c>
    </row>
    <row r="82" spans="2:43">
      <c r="B82" s="1" t="s">
        <v>25</v>
      </c>
      <c r="C82" s="1">
        <f>C54-C27</f>
        <v>0</v>
      </c>
      <c r="D82" s="1">
        <f>D54-D27</f>
        <v>0</v>
      </c>
      <c r="E82" s="1">
        <f>E54-E27</f>
        <v>0</v>
      </c>
      <c r="F82" s="1">
        <f>F54-F27</f>
        <v>0.5</v>
      </c>
      <c r="G82" s="1">
        <f>G54-G27</f>
        <v>27.5</v>
      </c>
      <c r="H82" s="1">
        <f>H54-H27</f>
        <v>6.5</v>
      </c>
      <c r="I82" s="1">
        <f>I54-I27</f>
        <v>-8.5</v>
      </c>
      <c r="J82" s="1">
        <f>J54-J27</f>
        <v>0</v>
      </c>
      <c r="K82" s="1">
        <f>K54-K27</f>
        <v>22</v>
      </c>
      <c r="L82" s="1">
        <f>L54-L27</f>
        <v>-10.5</v>
      </c>
      <c r="M82" s="1">
        <f>M54-M27</f>
        <v>17</v>
      </c>
      <c r="N82" s="1">
        <f>N54-N27</f>
        <v>21.5</v>
      </c>
      <c r="O82" s="1">
        <f>O54-O27</f>
        <v>8.5</v>
      </c>
      <c r="P82" s="1">
        <f>P54-P27</f>
        <v>-13.5</v>
      </c>
      <c r="Q82" s="1">
        <f>Q54-Q27</f>
        <v>-26</v>
      </c>
      <c r="R82" s="1">
        <f>R54-R27</f>
        <v>20</v>
      </c>
      <c r="S82" s="1">
        <f>S54-S27</f>
        <v>-16</v>
      </c>
      <c r="T82" s="1">
        <f>T54-T27</f>
        <v>-21.5</v>
      </c>
      <c r="U82" s="1">
        <f>U54-U27</f>
        <v>-8.5</v>
      </c>
      <c r="V82" s="1">
        <f>V54-V27</f>
        <v>-12</v>
      </c>
      <c r="W82" s="1">
        <f>W54-W27</f>
        <v>19</v>
      </c>
      <c r="X82" s="1">
        <f>X54-X27</f>
        <v>0</v>
      </c>
      <c r="Y82" s="1">
        <f>Y54-Y27</f>
        <v>10</v>
      </c>
      <c r="Z82" s="1">
        <f>Z54-Z27</f>
        <v>25</v>
      </c>
      <c r="AA82" s="1">
        <f>AA54-AA27</f>
        <v>-20.5</v>
      </c>
      <c r="AB82" s="1">
        <f>AB54-AB27</f>
        <v>0</v>
      </c>
      <c r="AC82" s="1">
        <f>AC54-AC27</f>
        <v>15.5</v>
      </c>
      <c r="AD82" s="1">
        <f>AD54-AD27</f>
        <v>6.5</v>
      </c>
      <c r="AE82" s="1">
        <f>AE54-AE27</f>
        <v>-18.5</v>
      </c>
      <c r="AF82" s="1">
        <f>AF54-AF27</f>
        <v>5</v>
      </c>
      <c r="AG82" s="1">
        <f>AG54-AG27</f>
        <v>-8.5</v>
      </c>
      <c r="AH82" s="1">
        <f>AH54-AH27</f>
        <v>0</v>
      </c>
      <c r="AI82" s="1">
        <f>AI54-AI27</f>
        <v>1.5</v>
      </c>
      <c r="AJ82" s="1">
        <f>AJ54-AJ27</f>
        <v>-4.5</v>
      </c>
      <c r="AK82" s="1">
        <f>AK54-AK27</f>
        <v>-21.5</v>
      </c>
      <c r="AL82" s="1">
        <f>AL54-AL27</f>
        <v>-7</v>
      </c>
      <c r="AM82" s="1">
        <f>AM54-AM27</f>
        <v>0</v>
      </c>
      <c r="AN82" s="1">
        <f>AN54-AN27</f>
        <v>-12</v>
      </c>
      <c r="AP82" s="7">
        <f>SUM(C82:AN82)</f>
        <v>-3</v>
      </c>
      <c r="AQ82" s="2">
        <f>AP54/AP27</f>
        <v>0.99350649350649356</v>
      </c>
    </row>
    <row r="83" spans="2:43">
      <c r="B83" s="1" t="s">
        <v>26</v>
      </c>
      <c r="C83" s="1">
        <f>C55-C28</f>
        <v>0</v>
      </c>
      <c r="D83" s="1">
        <f>D55-D28</f>
        <v>0</v>
      </c>
      <c r="E83" s="1">
        <f>E55-E28</f>
        <v>0</v>
      </c>
      <c r="F83" s="1">
        <f>F55-F28</f>
        <v>0</v>
      </c>
      <c r="G83" s="1">
        <f>G55-G28</f>
        <v>0</v>
      </c>
      <c r="H83" s="1">
        <f>H55-H28</f>
        <v>0</v>
      </c>
      <c r="I83" s="1">
        <f>I55-I28</f>
        <v>0</v>
      </c>
      <c r="J83" s="1">
        <f>J55-J28</f>
        <v>0</v>
      </c>
      <c r="K83" s="1">
        <f>K55-K28</f>
        <v>0</v>
      </c>
      <c r="L83" s="1">
        <f>L55-L28</f>
        <v>0</v>
      </c>
      <c r="M83" s="1">
        <f>M55-M28</f>
        <v>0</v>
      </c>
      <c r="N83" s="1">
        <f>N55-N28</f>
        <v>0</v>
      </c>
      <c r="O83" s="1">
        <f>O55-O28</f>
        <v>0</v>
      </c>
      <c r="P83" s="1">
        <f>P55-P28</f>
        <v>0</v>
      </c>
      <c r="Q83" s="1">
        <f>Q55-Q28</f>
        <v>0</v>
      </c>
      <c r="R83" s="1">
        <f>R55-R28</f>
        <v>0</v>
      </c>
      <c r="S83" s="1">
        <f>S55-S28</f>
        <v>0</v>
      </c>
      <c r="T83" s="1">
        <f>T55-T28</f>
        <v>0</v>
      </c>
      <c r="U83" s="1">
        <f>U55-U28</f>
        <v>0</v>
      </c>
      <c r="V83" s="1">
        <f>V55-V28</f>
        <v>0</v>
      </c>
      <c r="W83" s="1">
        <f>W55-W28</f>
        <v>0</v>
      </c>
      <c r="X83" s="1">
        <f>X55-X28</f>
        <v>0</v>
      </c>
      <c r="Y83" s="1">
        <f>Y55-Y28</f>
        <v>0</v>
      </c>
      <c r="Z83" s="1">
        <f>Z55-Z28</f>
        <v>0</v>
      </c>
      <c r="AA83" s="1">
        <f>AA55-AA28</f>
        <v>0</v>
      </c>
      <c r="AB83" s="1">
        <f>AB55-AB28</f>
        <v>0</v>
      </c>
      <c r="AC83" s="1">
        <f>AC55-AC28</f>
        <v>0</v>
      </c>
      <c r="AD83" s="1">
        <f>AD55-AD28</f>
        <v>0</v>
      </c>
      <c r="AE83" s="1">
        <f>AE55-AE28</f>
        <v>0</v>
      </c>
      <c r="AF83" s="1">
        <f>AF55-AF28</f>
        <v>0</v>
      </c>
      <c r="AG83" s="1">
        <f>AG55-AG28</f>
        <v>0</v>
      </c>
      <c r="AH83" s="1">
        <f>AH55-AH28</f>
        <v>0</v>
      </c>
      <c r="AI83" s="1">
        <f>AI55-AI28</f>
        <v>0</v>
      </c>
      <c r="AJ83" s="1">
        <f>AJ55-AJ28</f>
        <v>0</v>
      </c>
      <c r="AK83" s="1">
        <f>AK55-AK28</f>
        <v>0</v>
      </c>
      <c r="AL83" s="1">
        <f>AL55-AL28</f>
        <v>0</v>
      </c>
      <c r="AM83" s="1">
        <f>AM55-AM28</f>
        <v>0</v>
      </c>
      <c r="AN83" s="1">
        <f>AN55-AN28</f>
        <v>-4.5</v>
      </c>
      <c r="AP83" s="7">
        <f>SUM(C83:AN83)</f>
        <v>-4.5</v>
      </c>
      <c r="AQ83" s="2">
        <f>AP55/AP28</f>
        <v>0</v>
      </c>
    </row>
    <row r="84" spans="2:43">
      <c r="B84" s="1" t="s">
        <v>27</v>
      </c>
      <c r="C84" s="1">
        <f>C56-C29</f>
        <v>-9</v>
      </c>
      <c r="D84" s="1">
        <f>D56-D29</f>
        <v>-6.5</v>
      </c>
      <c r="E84" s="1">
        <f>E56-E29</f>
        <v>0</v>
      </c>
      <c r="F84" s="1">
        <f>F56-F29</f>
        <v>0</v>
      </c>
      <c r="G84" s="1">
        <f>G56-G29</f>
        <v>0</v>
      </c>
      <c r="H84" s="1">
        <f>H56-H29</f>
        <v>0</v>
      </c>
      <c r="I84" s="1">
        <f>I56-I29</f>
        <v>0</v>
      </c>
      <c r="J84" s="1">
        <f>J56-J29</f>
        <v>0</v>
      </c>
      <c r="K84" s="1">
        <f>K56-K29</f>
        <v>0</v>
      </c>
      <c r="L84" s="1">
        <f>L56-L29</f>
        <v>0</v>
      </c>
      <c r="M84" s="1">
        <f>M56-M29</f>
        <v>0</v>
      </c>
      <c r="N84" s="1">
        <f>N56-N29</f>
        <v>0</v>
      </c>
      <c r="O84" s="1">
        <f>O56-O29</f>
        <v>0</v>
      </c>
      <c r="P84" s="1">
        <f>P56-P29</f>
        <v>0</v>
      </c>
      <c r="Q84" s="1">
        <f>Q56-Q29</f>
        <v>0</v>
      </c>
      <c r="R84" s="1">
        <f>R56-R29</f>
        <v>0</v>
      </c>
      <c r="S84" s="1">
        <f>S56-S29</f>
        <v>0</v>
      </c>
      <c r="T84" s="1">
        <f>T56-T29</f>
        <v>0</v>
      </c>
      <c r="U84" s="1">
        <f>U56-U29</f>
        <v>0</v>
      </c>
      <c r="V84" s="1">
        <f>V56-V29</f>
        <v>0</v>
      </c>
      <c r="W84" s="1">
        <f>W56-W29</f>
        <v>0</v>
      </c>
      <c r="X84" s="1">
        <f>X56-X29</f>
        <v>0</v>
      </c>
      <c r="Y84" s="1">
        <f>Y56-Y29</f>
        <v>0</v>
      </c>
      <c r="Z84" s="1">
        <f>Z56-Z29</f>
        <v>0</v>
      </c>
      <c r="AA84" s="1">
        <f>AA56-AA29</f>
        <v>0</v>
      </c>
      <c r="AB84" s="1">
        <f>AB56-AB29</f>
        <v>0</v>
      </c>
      <c r="AC84" s="1">
        <f>AC56-AC29</f>
        <v>0</v>
      </c>
      <c r="AD84" s="1">
        <f>AD56-AD29</f>
        <v>0</v>
      </c>
      <c r="AE84" s="1">
        <f>AE56-AE29</f>
        <v>0</v>
      </c>
      <c r="AF84" s="1">
        <f>AF56-AF29</f>
        <v>0</v>
      </c>
      <c r="AG84" s="1">
        <f>AG56-AG29</f>
        <v>0</v>
      </c>
      <c r="AH84" s="1">
        <f>AH56-AH29</f>
        <v>0</v>
      </c>
      <c r="AI84" s="1">
        <f>AI56-AI29</f>
        <v>0</v>
      </c>
      <c r="AJ84" s="1">
        <f>AJ56-AJ29</f>
        <v>0</v>
      </c>
      <c r="AK84" s="1">
        <f>AK56-AK29</f>
        <v>0</v>
      </c>
      <c r="AL84" s="1">
        <f>AL56-AL29</f>
        <v>0</v>
      </c>
      <c r="AM84" s="1">
        <f>AM56-AM29</f>
        <v>0</v>
      </c>
      <c r="AN84" s="1">
        <f>AN56-AN29</f>
        <v>0</v>
      </c>
      <c r="AP84" s="7">
        <f>SUM(C84:AN84)</f>
        <v>-15.5</v>
      </c>
      <c r="AQ84" s="2">
        <f>AP56/AP29</f>
        <v>0</v>
      </c>
    </row>
    <row r="85" spans="2:43">
      <c r="B85" s="1" t="s">
        <v>28</v>
      </c>
      <c r="C85" s="1">
        <f>C57-C30</f>
        <v>0</v>
      </c>
      <c r="D85" s="1">
        <f>D57-D30</f>
        <v>-1</v>
      </c>
      <c r="E85" s="1">
        <f>E57-E30</f>
        <v>-1</v>
      </c>
      <c r="F85" s="1">
        <f>F57-F30</f>
        <v>-1</v>
      </c>
      <c r="G85" s="1">
        <f>G57-G30</f>
        <v>-1</v>
      </c>
      <c r="H85" s="1">
        <f>H57-H30</f>
        <v>-1</v>
      </c>
      <c r="I85" s="1">
        <f>I57-I30</f>
        <v>-1</v>
      </c>
      <c r="J85" s="1">
        <f>J57-J30</f>
        <v>-1</v>
      </c>
      <c r="K85" s="1">
        <f>K57-K30</f>
        <v>-1</v>
      </c>
      <c r="L85" s="1">
        <f>L57-L30</f>
        <v>-1</v>
      </c>
      <c r="M85" s="1">
        <f>M57-M30</f>
        <v>-1</v>
      </c>
      <c r="N85" s="1">
        <f>N57-N30</f>
        <v>-1</v>
      </c>
      <c r="O85" s="1">
        <f>O57-O30</f>
        <v>-1</v>
      </c>
      <c r="P85" s="1">
        <f>P57-P30</f>
        <v>-1</v>
      </c>
      <c r="Q85" s="1">
        <f>Q57-Q30</f>
        <v>-1</v>
      </c>
      <c r="R85" s="1">
        <f>R57-R30</f>
        <v>-1</v>
      </c>
      <c r="S85" s="1">
        <f>S57-S30</f>
        <v>-1</v>
      </c>
      <c r="T85" s="1">
        <f>T57-T30</f>
        <v>-1</v>
      </c>
      <c r="U85" s="1">
        <f>U57-U30</f>
        <v>-1</v>
      </c>
      <c r="V85" s="1">
        <f>V57-V30</f>
        <v>-1</v>
      </c>
      <c r="W85" s="1">
        <f>W57-W30</f>
        <v>-1</v>
      </c>
      <c r="X85" s="1">
        <f>X57-X30</f>
        <v>5</v>
      </c>
      <c r="Y85" s="1">
        <f>Y57-Y30</f>
        <v>-1</v>
      </c>
      <c r="Z85" s="1">
        <f>Z57-Z30</f>
        <v>-1</v>
      </c>
      <c r="AA85" s="1">
        <f>AA57-AA30</f>
        <v>0</v>
      </c>
      <c r="AB85" s="1">
        <f>AB57-AB30</f>
        <v>-1</v>
      </c>
      <c r="AC85" s="1">
        <f>AC57-AC30</f>
        <v>0</v>
      </c>
      <c r="AD85" s="1">
        <f>AD57-AD30</f>
        <v>0</v>
      </c>
      <c r="AE85" s="1">
        <f>AE57-AE30</f>
        <v>2.5</v>
      </c>
      <c r="AF85" s="1">
        <f>AF57-AF30</f>
        <v>-1</v>
      </c>
      <c r="AG85" s="1">
        <f>AG57-AG30</f>
        <v>-1</v>
      </c>
      <c r="AH85" s="1">
        <f>AH57-AH30</f>
        <v>0</v>
      </c>
      <c r="AI85" s="1">
        <f>AI57-AI30</f>
        <v>0</v>
      </c>
      <c r="AJ85" s="1">
        <f>AJ57-AJ30</f>
        <v>0</v>
      </c>
      <c r="AK85" s="1">
        <f>AK57-AK30</f>
        <v>0</v>
      </c>
      <c r="AL85" s="1">
        <f>AL57-AL30</f>
        <v>0</v>
      </c>
      <c r="AM85" s="1">
        <f>AM57-AM30</f>
        <v>0</v>
      </c>
      <c r="AN85" s="1">
        <f>AN57-AN30</f>
        <v>0</v>
      </c>
      <c r="AP85" s="7">
        <f>SUM(C85:AN85)</f>
        <v>-17.5</v>
      </c>
      <c r="AQ85" s="2">
        <f>AP57/AP30</f>
        <v>0.38596491228070173</v>
      </c>
    </row>
    <row r="86" spans="2:43">
      <c r="B86" s="1" t="s">
        <v>29</v>
      </c>
      <c r="C86" s="1">
        <f>C58-C31</f>
        <v>-2.5</v>
      </c>
      <c r="D86" s="1">
        <f>D58-D31</f>
        <v>30.5</v>
      </c>
      <c r="E86" s="1">
        <f>E58-E31</f>
        <v>-6</v>
      </c>
      <c r="F86" s="1">
        <f>F58-F31</f>
        <v>0</v>
      </c>
      <c r="G86" s="1">
        <f>G58-G31</f>
        <v>0</v>
      </c>
      <c r="H86" s="1">
        <f>H58-H31</f>
        <v>0</v>
      </c>
      <c r="I86" s="1">
        <f>I58-I31</f>
        <v>0</v>
      </c>
      <c r="J86" s="1">
        <f>J58-J31</f>
        <v>-6.5</v>
      </c>
      <c r="K86" s="1">
        <f>K58-K31</f>
        <v>0</v>
      </c>
      <c r="L86" s="1">
        <f>L58-L31</f>
        <v>-7</v>
      </c>
      <c r="M86" s="1">
        <f>M58-M31</f>
        <v>-7.5</v>
      </c>
      <c r="N86" s="1">
        <f>N58-N31</f>
        <v>0</v>
      </c>
      <c r="O86" s="1">
        <f>O58-O31</f>
        <v>-10</v>
      </c>
      <c r="P86" s="1">
        <f>P58-P31</f>
        <v>0</v>
      </c>
      <c r="Q86" s="1">
        <f>Q58-Q31</f>
        <v>18.5</v>
      </c>
      <c r="R86" s="1">
        <f>R58-R31</f>
        <v>12.5</v>
      </c>
      <c r="S86" s="1">
        <f>S58-S31</f>
        <v>-9</v>
      </c>
      <c r="T86" s="1">
        <f>T58-T31</f>
        <v>0</v>
      </c>
      <c r="U86" s="1">
        <f>U58-U31</f>
        <v>0</v>
      </c>
      <c r="V86" s="1">
        <f>V58-V31</f>
        <v>-7.5</v>
      </c>
      <c r="W86" s="1">
        <f>W58-W31</f>
        <v>0</v>
      </c>
      <c r="X86" s="1">
        <f>X58-X31</f>
        <v>-8.5</v>
      </c>
      <c r="Y86" s="1">
        <f>Y58-Y31</f>
        <v>0</v>
      </c>
      <c r="Z86" s="1">
        <f>Z58-Z31</f>
        <v>-8</v>
      </c>
      <c r="AA86" s="1">
        <f>AA58-AA31</f>
        <v>-8</v>
      </c>
      <c r="AB86" s="1">
        <f>AB58-AB31</f>
        <v>-6</v>
      </c>
      <c r="AC86" s="1">
        <f>AC58-AC31</f>
        <v>0</v>
      </c>
      <c r="AD86" s="1">
        <f>AD58-AD31</f>
        <v>0</v>
      </c>
      <c r="AE86" s="1">
        <f>AE58-AE31</f>
        <v>0</v>
      </c>
      <c r="AF86" s="1">
        <f>AF58-AF31</f>
        <v>0</v>
      </c>
      <c r="AG86" s="1">
        <f>AG58-AG31</f>
        <v>0</v>
      </c>
      <c r="AH86" s="1">
        <f>AH58-AH31</f>
        <v>0</v>
      </c>
      <c r="AI86" s="1">
        <f>AI58-AI31</f>
        <v>0</v>
      </c>
      <c r="AJ86" s="1">
        <f>AJ58-AJ31</f>
        <v>0</v>
      </c>
      <c r="AK86" s="1">
        <f>AK58-AK31</f>
        <v>0</v>
      </c>
      <c r="AL86" s="1">
        <f>AL58-AL31</f>
        <v>0</v>
      </c>
      <c r="AM86" s="1">
        <f>AM58-AM31</f>
        <v>0</v>
      </c>
      <c r="AN86" s="1">
        <f>AN58-AN31</f>
        <v>0</v>
      </c>
      <c r="AP86" s="7">
        <f>SUM(C86:AN86)</f>
        <v>-25</v>
      </c>
      <c r="AQ86" s="2">
        <f>AP58/AP31</f>
        <v>0.77375565610859731</v>
      </c>
    </row>
    <row r="87" spans="2:43">
      <c r="B87" s="1" t="s">
        <v>30</v>
      </c>
      <c r="C87" s="1">
        <f>C59-C32</f>
        <v>-19</v>
      </c>
      <c r="D87" s="1">
        <f>D59-D32</f>
        <v>1</v>
      </c>
      <c r="E87" s="1">
        <f>E59-E32</f>
        <v>-12</v>
      </c>
      <c r="F87" s="1">
        <f>F59-F32</f>
        <v>0</v>
      </c>
      <c r="G87" s="1">
        <f>G59-G32</f>
        <v>0</v>
      </c>
      <c r="H87" s="1">
        <f>H59-H32</f>
        <v>0</v>
      </c>
      <c r="I87" s="1">
        <f>I59-I32</f>
        <v>0</v>
      </c>
      <c r="J87" s="1">
        <f>J59-J32</f>
        <v>0</v>
      </c>
      <c r="K87" s="1">
        <f>K59-K32</f>
        <v>0</v>
      </c>
      <c r="L87" s="1">
        <f>L59-L32</f>
        <v>0</v>
      </c>
      <c r="M87" s="1">
        <f>M59-M32</f>
        <v>0</v>
      </c>
      <c r="N87" s="1">
        <f>N59-N32</f>
        <v>0</v>
      </c>
      <c r="O87" s="1">
        <f>O59-O32</f>
        <v>0</v>
      </c>
      <c r="P87" s="1">
        <f>P59-P32</f>
        <v>0</v>
      </c>
      <c r="Q87" s="1">
        <f>Q59-Q32</f>
        <v>0</v>
      </c>
      <c r="R87" s="1">
        <f>R59-R32</f>
        <v>-5</v>
      </c>
      <c r="S87" s="1">
        <f>S59-S32</f>
        <v>0</v>
      </c>
      <c r="T87" s="1">
        <f>T59-T32</f>
        <v>0</v>
      </c>
      <c r="U87" s="1">
        <f>U59-U32</f>
        <v>0</v>
      </c>
      <c r="V87" s="1">
        <f>V59-V32</f>
        <v>0</v>
      </c>
      <c r="W87" s="1">
        <f>W59-W32</f>
        <v>0</v>
      </c>
      <c r="X87" s="1">
        <f>X59-X32</f>
        <v>0</v>
      </c>
      <c r="Y87" s="1">
        <f>Y59-Y32</f>
        <v>0</v>
      </c>
      <c r="Z87" s="1">
        <f>Z59-Z32</f>
        <v>0</v>
      </c>
      <c r="AA87" s="1">
        <f>AA59-AA32</f>
        <v>0</v>
      </c>
      <c r="AB87" s="1">
        <f>AB59-AB32</f>
        <v>0</v>
      </c>
      <c r="AC87" s="1">
        <f>AC59-AC32</f>
        <v>0</v>
      </c>
      <c r="AD87" s="1">
        <f>AD59-AD32</f>
        <v>0</v>
      </c>
      <c r="AE87" s="1">
        <f>AE59-AE32</f>
        <v>0</v>
      </c>
      <c r="AF87" s="1">
        <f>AF59-AF32</f>
        <v>0</v>
      </c>
      <c r="AG87" s="1">
        <f>AG59-AG32</f>
        <v>0</v>
      </c>
      <c r="AH87" s="1">
        <f>AH59-AH32</f>
        <v>0</v>
      </c>
      <c r="AI87" s="1">
        <f>AI59-AI32</f>
        <v>0</v>
      </c>
      <c r="AJ87" s="1">
        <f>AJ59-AJ32</f>
        <v>0</v>
      </c>
      <c r="AK87" s="1">
        <f>AK59-AK32</f>
        <v>0</v>
      </c>
      <c r="AL87" s="1">
        <f>AL59-AL32</f>
        <v>0</v>
      </c>
      <c r="AM87" s="1">
        <f>AM59-AM32</f>
        <v>0</v>
      </c>
      <c r="AN87" s="1">
        <f>AN59-AN32</f>
        <v>0</v>
      </c>
      <c r="AP87" s="7">
        <f>SUM(C87:AN87)</f>
        <v>-35</v>
      </c>
      <c r="AQ87" s="2">
        <f>AP59/AP32</f>
        <v>0.38596491228070173</v>
      </c>
    </row>
    <row r="88" spans="2:43">
      <c r="B88" s="1" t="s">
        <v>31</v>
      </c>
      <c r="C88" s="1">
        <f>C60-C33</f>
        <v>10</v>
      </c>
      <c r="D88" s="1">
        <f>D60-D33</f>
        <v>0</v>
      </c>
      <c r="E88" s="1">
        <f>E60-E33</f>
        <v>-17</v>
      </c>
      <c r="F88" s="1">
        <f>F60-F33</f>
        <v>-30</v>
      </c>
      <c r="G88" s="1">
        <f>G60-G33</f>
        <v>0</v>
      </c>
      <c r="H88" s="1">
        <f>H60-H33</f>
        <v>0</v>
      </c>
      <c r="I88" s="1">
        <f>I60-I33</f>
        <v>0</v>
      </c>
      <c r="J88" s="1">
        <f>J60-J33</f>
        <v>0</v>
      </c>
      <c r="K88" s="1">
        <f>K60-K33</f>
        <v>0</v>
      </c>
      <c r="L88" s="1">
        <f>L60-L33</f>
        <v>0</v>
      </c>
      <c r="M88" s="1">
        <f>M60-M33</f>
        <v>0</v>
      </c>
      <c r="N88" s="1">
        <f>N60-N33</f>
        <v>0</v>
      </c>
      <c r="O88" s="1">
        <f>O60-O33</f>
        <v>0</v>
      </c>
      <c r="P88" s="1">
        <f>P60-P33</f>
        <v>0</v>
      </c>
      <c r="Q88" s="1">
        <f>Q60-Q33</f>
        <v>0</v>
      </c>
      <c r="R88" s="1">
        <f>R60-R33</f>
        <v>0</v>
      </c>
      <c r="S88" s="1">
        <f>S60-S33</f>
        <v>0</v>
      </c>
      <c r="T88" s="1">
        <f>T60-T33</f>
        <v>0</v>
      </c>
      <c r="U88" s="1">
        <f>U60-U33</f>
        <v>0</v>
      </c>
      <c r="V88" s="1">
        <f>V60-V33</f>
        <v>0</v>
      </c>
      <c r="W88" s="1">
        <f>W60-W33</f>
        <v>0</v>
      </c>
      <c r="X88" s="1">
        <f>X60-X33</f>
        <v>0</v>
      </c>
      <c r="Y88" s="1">
        <f>Y60-Y33</f>
        <v>0</v>
      </c>
      <c r="Z88" s="1">
        <f>Z60-Z33</f>
        <v>0</v>
      </c>
      <c r="AA88" s="1">
        <f>AA60-AA33</f>
        <v>0</v>
      </c>
      <c r="AB88" s="1">
        <f>AB60-AB33</f>
        <v>0</v>
      </c>
      <c r="AC88" s="1">
        <f>AC60-AC33</f>
        <v>0</v>
      </c>
      <c r="AD88" s="1">
        <f>AD60-AD33</f>
        <v>0</v>
      </c>
      <c r="AE88" s="1">
        <f>AE60-AE33</f>
        <v>0</v>
      </c>
      <c r="AF88" s="1">
        <f>AF60-AF33</f>
        <v>0</v>
      </c>
      <c r="AG88" s="1">
        <f>AG60-AG33</f>
        <v>0</v>
      </c>
      <c r="AH88" s="1">
        <f>AH60-AH33</f>
        <v>0</v>
      </c>
      <c r="AI88" s="1">
        <f>AI60-AI33</f>
        <v>0</v>
      </c>
      <c r="AJ88" s="1">
        <f>AJ60-AJ33</f>
        <v>0</v>
      </c>
      <c r="AK88" s="1">
        <f>AK60-AK33</f>
        <v>0</v>
      </c>
      <c r="AL88" s="1">
        <f>AL60-AL33</f>
        <v>0</v>
      </c>
      <c r="AM88" s="1">
        <f>AM60-AM33</f>
        <v>0</v>
      </c>
      <c r="AN88" s="1">
        <f>AN60-AN33</f>
        <v>0</v>
      </c>
      <c r="AP88" s="7">
        <f>SUM(C88:AN88)</f>
        <v>-37</v>
      </c>
      <c r="AQ88" s="2">
        <f>AP60/AP33</f>
        <v>0.32727272727272727</v>
      </c>
    </row>
    <row r="89" spans="2:43">
      <c r="B89" s="1" t="s">
        <v>32</v>
      </c>
      <c r="C89" s="1">
        <f>C61-C34</f>
        <v>-10.5</v>
      </c>
      <c r="D89" s="1">
        <f>D61-D34</f>
        <v>0</v>
      </c>
      <c r="E89" s="1">
        <f>E61-E34</f>
        <v>-3</v>
      </c>
      <c r="F89" s="1">
        <f>F61-F34</f>
        <v>0</v>
      </c>
      <c r="G89" s="1">
        <f>G61-G34</f>
        <v>0</v>
      </c>
      <c r="H89" s="1">
        <f>H61-H34</f>
        <v>0</v>
      </c>
      <c r="I89" s="1">
        <f>I61-I34</f>
        <v>0</v>
      </c>
      <c r="J89" s="1">
        <f>J61-J34</f>
        <v>0</v>
      </c>
      <c r="K89" s="1">
        <f>K61-K34</f>
        <v>-8</v>
      </c>
      <c r="L89" s="1">
        <f>L61-L34</f>
        <v>1</v>
      </c>
      <c r="M89" s="1">
        <f>M61-M34</f>
        <v>18</v>
      </c>
      <c r="N89" s="1">
        <f>N61-N34</f>
        <v>0</v>
      </c>
      <c r="O89" s="1">
        <f>O61-O34</f>
        <v>-10</v>
      </c>
      <c r="P89" s="1">
        <f>P61-P34</f>
        <v>0</v>
      </c>
      <c r="Q89" s="1">
        <f>Q61-Q34</f>
        <v>-9</v>
      </c>
      <c r="R89" s="1">
        <f>R61-R34</f>
        <v>-9</v>
      </c>
      <c r="S89" s="1">
        <f>S61-S34</f>
        <v>3</v>
      </c>
      <c r="T89" s="1">
        <f>T61-T34</f>
        <v>-5</v>
      </c>
      <c r="U89" s="1">
        <f>U61-U34</f>
        <v>-5</v>
      </c>
      <c r="V89" s="1">
        <f>V61-V34</f>
        <v>0</v>
      </c>
      <c r="W89" s="1">
        <f>W61-W34</f>
        <v>0</v>
      </c>
      <c r="X89" s="1">
        <f>X61-X34</f>
        <v>0</v>
      </c>
      <c r="Y89" s="1">
        <f>Y61-Y34</f>
        <v>0</v>
      </c>
      <c r="Z89" s="1">
        <f>Z61-Z34</f>
        <v>0</v>
      </c>
      <c r="AA89" s="1">
        <f>AA61-AA34</f>
        <v>0</v>
      </c>
      <c r="AB89" s="1">
        <f>AB61-AB34</f>
        <v>0</v>
      </c>
      <c r="AC89" s="1">
        <f>AC61-AC34</f>
        <v>0</v>
      </c>
      <c r="AD89" s="1">
        <f>AD61-AD34</f>
        <v>0</v>
      </c>
      <c r="AE89" s="1">
        <f>AE61-AE34</f>
        <v>0</v>
      </c>
      <c r="AF89" s="1">
        <f>AF61-AF34</f>
        <v>0</v>
      </c>
      <c r="AG89" s="1">
        <f>AG61-AG34</f>
        <v>0</v>
      </c>
      <c r="AH89" s="1">
        <f>AH61-AH34</f>
        <v>0</v>
      </c>
      <c r="AI89" s="1">
        <f>AI61-AI34</f>
        <v>0</v>
      </c>
      <c r="AJ89" s="1">
        <f>AJ61-AJ34</f>
        <v>0</v>
      </c>
      <c r="AK89" s="1">
        <f>AK61-AK34</f>
        <v>0</v>
      </c>
      <c r="AL89" s="1">
        <f>AL61-AL34</f>
        <v>0</v>
      </c>
      <c r="AM89" s="1">
        <f>AM61-AM34</f>
        <v>0</v>
      </c>
      <c r="AN89" s="1">
        <f>AN61-AN34</f>
        <v>0</v>
      </c>
      <c r="AP89" s="7">
        <f>SUM(C89:AN89)</f>
        <v>-37.5</v>
      </c>
      <c r="AQ89" s="2">
        <f>AP61/AP34</f>
        <v>0.60317460317460314</v>
      </c>
    </row>
    <row r="90" spans="2:43">
      <c r="B90" s="1" t="s">
        <v>33</v>
      </c>
      <c r="C90" s="1">
        <f>C62-C35</f>
        <v>0</v>
      </c>
      <c r="D90" s="1">
        <f>D62-D35</f>
        <v>0</v>
      </c>
      <c r="E90" s="1">
        <f>E62-E35</f>
        <v>0</v>
      </c>
      <c r="F90" s="1">
        <f>F62-F35</f>
        <v>0</v>
      </c>
      <c r="G90" s="1">
        <f>G62-G35</f>
        <v>0</v>
      </c>
      <c r="H90" s="1">
        <f>H62-H35</f>
        <v>0</v>
      </c>
      <c r="I90" s="1">
        <f>I62-I35</f>
        <v>0</v>
      </c>
      <c r="J90" s="1">
        <f>J62-J35</f>
        <v>0</v>
      </c>
      <c r="K90" s="1">
        <f>K62-K35</f>
        <v>0</v>
      </c>
      <c r="L90" s="1">
        <f>L62-L35</f>
        <v>0</v>
      </c>
      <c r="M90" s="1">
        <f>M62-M35</f>
        <v>0</v>
      </c>
      <c r="N90" s="1">
        <f>N62-N35</f>
        <v>0</v>
      </c>
      <c r="O90" s="1">
        <f>O62-O35</f>
        <v>0</v>
      </c>
      <c r="P90" s="1">
        <f>P62-P35</f>
        <v>0</v>
      </c>
      <c r="Q90" s="1">
        <f>Q62-Q35</f>
        <v>0</v>
      </c>
      <c r="R90" s="1">
        <f>R62-R35</f>
        <v>0</v>
      </c>
      <c r="S90" s="1">
        <f>S62-S35</f>
        <v>0</v>
      </c>
      <c r="T90" s="1">
        <f>T62-T35</f>
        <v>0</v>
      </c>
      <c r="U90" s="1">
        <f>U62-U35</f>
        <v>0</v>
      </c>
      <c r="V90" s="1">
        <f>V62-V35</f>
        <v>20</v>
      </c>
      <c r="W90" s="1">
        <f>W62-W35</f>
        <v>5</v>
      </c>
      <c r="X90" s="1">
        <f>X62-X35</f>
        <v>-27</v>
      </c>
      <c r="Y90" s="1">
        <f>Y62-Y35</f>
        <v>41.5</v>
      </c>
      <c r="Z90" s="1">
        <f>Z62-Z35</f>
        <v>-22</v>
      </c>
      <c r="AA90" s="1">
        <f>AA62-AA35</f>
        <v>-15.5</v>
      </c>
      <c r="AB90" s="1">
        <f>AB62-AB35</f>
        <v>1</v>
      </c>
      <c r="AC90" s="1">
        <f>AC62-AC35</f>
        <v>-31</v>
      </c>
      <c r="AD90" s="1">
        <f>AD62-AD35</f>
        <v>13</v>
      </c>
      <c r="AE90" s="1">
        <f>AE62-AE35</f>
        <v>-13</v>
      </c>
      <c r="AF90" s="1">
        <f>AF62-AF35</f>
        <v>-33.5</v>
      </c>
      <c r="AG90" s="1">
        <f>AG62-AG35</f>
        <v>-21.5</v>
      </c>
      <c r="AH90" s="1">
        <f>AH62-AH35</f>
        <v>0</v>
      </c>
      <c r="AI90" s="1">
        <f>AI62-AI35</f>
        <v>0</v>
      </c>
      <c r="AJ90" s="1">
        <f>AJ62-AJ35</f>
        <v>0</v>
      </c>
      <c r="AK90" s="1">
        <f>AK62-AK35</f>
        <v>0</v>
      </c>
      <c r="AL90" s="1">
        <f>AL62-AL35</f>
        <v>0</v>
      </c>
      <c r="AM90" s="1">
        <f>AM62-AM35</f>
        <v>0</v>
      </c>
      <c r="AN90" s="1">
        <f>AN62-AN35</f>
        <v>0</v>
      </c>
      <c r="AP90" s="7">
        <f>SUM(C90:AN90)</f>
        <v>-83</v>
      </c>
      <c r="AQ90" s="2">
        <f>AP62/AP35</f>
        <v>0.74183514774494552</v>
      </c>
    </row>
    <row r="91" spans="2:43">
      <c r="B91" s="1" t="s">
        <v>34</v>
      </c>
      <c r="C91" s="1">
        <f>C63-C36</f>
        <v>0</v>
      </c>
      <c r="D91" s="1">
        <f>D63-D36</f>
        <v>0</v>
      </c>
      <c r="E91" s="1">
        <f>E63-E36</f>
        <v>0</v>
      </c>
      <c r="F91" s="1">
        <f>F63-F36</f>
        <v>0</v>
      </c>
      <c r="G91" s="1">
        <f>G63-G36</f>
        <v>0</v>
      </c>
      <c r="H91" s="1">
        <f>H63-H36</f>
        <v>0</v>
      </c>
      <c r="I91" s="1">
        <f>I63-I36</f>
        <v>0</v>
      </c>
      <c r="J91" s="1">
        <f>J63-J36</f>
        <v>0</v>
      </c>
      <c r="K91" s="1">
        <f>K63-K36</f>
        <v>0</v>
      </c>
      <c r="L91" s="1">
        <f>L63-L36</f>
        <v>0</v>
      </c>
      <c r="M91" s="1">
        <f>M63-M36</f>
        <v>0</v>
      </c>
      <c r="N91" s="1">
        <f>N63-N36</f>
        <v>0</v>
      </c>
      <c r="O91" s="1">
        <f>O63-O36</f>
        <v>0</v>
      </c>
      <c r="P91" s="1">
        <f>P63-P36</f>
        <v>-14</v>
      </c>
      <c r="Q91" s="1">
        <f>Q63-Q36</f>
        <v>-36</v>
      </c>
      <c r="R91" s="1">
        <f>R63-R36</f>
        <v>-14</v>
      </c>
      <c r="S91" s="1">
        <f>S63-S36</f>
        <v>4</v>
      </c>
      <c r="T91" s="1">
        <f>T63-T36</f>
        <v>-16</v>
      </c>
      <c r="U91" s="1">
        <f>U63-U36</f>
        <v>22</v>
      </c>
      <c r="V91" s="1">
        <f>V63-V36</f>
        <v>-36</v>
      </c>
      <c r="W91" s="1">
        <f>W63-W36</f>
        <v>4</v>
      </c>
      <c r="X91" s="1">
        <f>X63-X36</f>
        <v>-18</v>
      </c>
      <c r="Y91" s="1">
        <f>Y63-Y36</f>
        <v>22</v>
      </c>
      <c r="Z91" s="1">
        <f>Z63-Z36</f>
        <v>72</v>
      </c>
      <c r="AA91" s="1">
        <f>AA63-AA36</f>
        <v>-72</v>
      </c>
      <c r="AB91" s="1">
        <f>AB63-AB36</f>
        <v>-14</v>
      </c>
      <c r="AC91" s="1">
        <f>AC63-AC36</f>
        <v>7</v>
      </c>
      <c r="AD91" s="1">
        <f>AD63-AD36</f>
        <v>18</v>
      </c>
      <c r="AE91" s="1">
        <f>AE63-AE36</f>
        <v>-18</v>
      </c>
      <c r="AF91" s="1">
        <f>AF63-AF36</f>
        <v>0</v>
      </c>
      <c r="AG91" s="1">
        <f>AG63-AG36</f>
        <v>-18</v>
      </c>
      <c r="AH91" s="1">
        <f>AH63-AH36</f>
        <v>-11</v>
      </c>
      <c r="AI91" s="1">
        <f>AI63-AI36</f>
        <v>0</v>
      </c>
      <c r="AJ91" s="1">
        <f>AJ63-AJ36</f>
        <v>0</v>
      </c>
      <c r="AK91" s="1">
        <f>AK63-AK36</f>
        <v>-14</v>
      </c>
      <c r="AL91" s="1">
        <f>AL63-AL36</f>
        <v>40</v>
      </c>
      <c r="AM91" s="1">
        <f>AM63-AM36</f>
        <v>36</v>
      </c>
      <c r="AN91" s="1">
        <f>AN63-AN36</f>
        <v>-54</v>
      </c>
      <c r="AP91" s="7">
        <f>SUM(C91:AN91)</f>
        <v>-110</v>
      </c>
      <c r="AQ91" s="2">
        <f>AP63/AP36</f>
        <v>0.79007633587786263</v>
      </c>
    </row>
    <row r="92" spans="2:43">
      <c r="B92" s="1" t="s">
        <v>35</v>
      </c>
      <c r="C92" s="1">
        <f>C64-C37</f>
        <v>-14.5</v>
      </c>
      <c r="D92" s="1">
        <f>D64-D37</f>
        <v>11.5</v>
      </c>
      <c r="E92" s="1">
        <f>E64-E37</f>
        <v>-25</v>
      </c>
      <c r="F92" s="1">
        <f>F64-F37</f>
        <v>-26.5</v>
      </c>
      <c r="G92" s="1">
        <f>G64-G37</f>
        <v>-15</v>
      </c>
      <c r="H92" s="1">
        <f>H64-H37</f>
        <v>-15</v>
      </c>
      <c r="I92" s="1">
        <f>I64-I37</f>
        <v>-3.5</v>
      </c>
      <c r="J92" s="1">
        <f>J64-J37</f>
        <v>-12</v>
      </c>
      <c r="K92" s="1">
        <f>K64-K37</f>
        <v>-4</v>
      </c>
      <c r="L92" s="1">
        <f>L64-L37</f>
        <v>-5.5</v>
      </c>
      <c r="M92" s="1">
        <f>M64-M37</f>
        <v>-10</v>
      </c>
      <c r="N92" s="1">
        <f>N64-N37</f>
        <v>-5</v>
      </c>
      <c r="O92" s="1">
        <f>O64-O37</f>
        <v>-10</v>
      </c>
      <c r="P92" s="1">
        <f>P64-P37</f>
        <v>-4</v>
      </c>
      <c r="Q92" s="1">
        <f>Q64-Q37</f>
        <v>-6</v>
      </c>
      <c r="R92" s="1">
        <f>R64-R37</f>
        <v>-3</v>
      </c>
      <c r="S92" s="1">
        <f>S64-S37</f>
        <v>-2</v>
      </c>
      <c r="T92" s="1">
        <f>T64-T37</f>
        <v>-1</v>
      </c>
      <c r="U92" s="1">
        <f>U64-U37</f>
        <v>-1</v>
      </c>
      <c r="V92" s="1">
        <f>V64-V37</f>
        <v>0</v>
      </c>
      <c r="W92" s="1">
        <f>W64-W37</f>
        <v>0</v>
      </c>
      <c r="X92" s="1">
        <f>X64-X37</f>
        <v>0</v>
      </c>
      <c r="Y92" s="1">
        <f>Y64-Y37</f>
        <v>0</v>
      </c>
      <c r="Z92" s="1">
        <f>Z64-Z37</f>
        <v>0</v>
      </c>
      <c r="AA92" s="1">
        <f>AA64-AA37</f>
        <v>0</v>
      </c>
      <c r="AB92" s="1">
        <f>AB64-AB37</f>
        <v>0</v>
      </c>
      <c r="AC92" s="1">
        <f>AC64-AC37</f>
        <v>0</v>
      </c>
      <c r="AD92" s="1">
        <f>AD64-AD37</f>
        <v>0</v>
      </c>
      <c r="AE92" s="1">
        <f>AE64-AE37</f>
        <v>0</v>
      </c>
      <c r="AF92" s="1">
        <f>AF64-AF37</f>
        <v>0</v>
      </c>
      <c r="AG92" s="1">
        <f>AG64-AG37</f>
        <v>0</v>
      </c>
      <c r="AH92" s="1">
        <f>AH64-AH37</f>
        <v>0</v>
      </c>
      <c r="AI92" s="1">
        <f>AI64-AI37</f>
        <v>0</v>
      </c>
      <c r="AJ92" s="1">
        <f>AJ64-AJ37</f>
        <v>0</v>
      </c>
      <c r="AK92" s="1">
        <f>AK64-AK37</f>
        <v>0</v>
      </c>
      <c r="AL92" s="1">
        <f>AL64-AL37</f>
        <v>0</v>
      </c>
      <c r="AM92" s="1">
        <f>AM64-AM37</f>
        <v>0</v>
      </c>
      <c r="AN92" s="1">
        <f>AN64-AN37</f>
        <v>0</v>
      </c>
      <c r="AP92" s="7">
        <f>SUM(C92:AN92)</f>
        <v>-151.5</v>
      </c>
      <c r="AQ92" s="2">
        <f>AP64/AP37</f>
        <v>0.26277372262773724</v>
      </c>
    </row>
    <row r="93" spans="2:43">
      <c r="B93" s="1" t="s">
        <v>36</v>
      </c>
      <c r="C93" s="1">
        <f>C65-C38</f>
        <v>-21.5</v>
      </c>
      <c r="D93" s="1">
        <f>D65-D38</f>
        <v>95.5</v>
      </c>
      <c r="E93" s="1">
        <f>E65-E38</f>
        <v>-21.5</v>
      </c>
      <c r="F93" s="1">
        <f>F65-F38</f>
        <v>22</v>
      </c>
      <c r="G93" s="1">
        <f>G65-G38</f>
        <v>-23</v>
      </c>
      <c r="H93" s="1">
        <f>H65-H38</f>
        <v>-23</v>
      </c>
      <c r="I93" s="1">
        <f>I65-I38</f>
        <v>-17.5</v>
      </c>
      <c r="J93" s="1">
        <f>J65-J38</f>
        <v>-17.5</v>
      </c>
      <c r="K93" s="1">
        <f>K65-K38</f>
        <v>-18</v>
      </c>
      <c r="L93" s="1">
        <f>L65-L38</f>
        <v>-19.5</v>
      </c>
      <c r="M93" s="1">
        <f>M65-M38</f>
        <v>-19.5</v>
      </c>
      <c r="N93" s="1">
        <f>N65-N38</f>
        <v>-19.5</v>
      </c>
      <c r="O93" s="1">
        <f>O65-O38</f>
        <v>-5.5</v>
      </c>
      <c r="P93" s="1">
        <f>P65-P38</f>
        <v>-9</v>
      </c>
      <c r="Q93" s="1">
        <f>Q65-Q38</f>
        <v>0</v>
      </c>
      <c r="R93" s="1">
        <f>R65-R38</f>
        <v>0</v>
      </c>
      <c r="S93" s="1">
        <f>S65-S38</f>
        <v>0</v>
      </c>
      <c r="T93" s="1">
        <f>T65-T38</f>
        <v>0</v>
      </c>
      <c r="U93" s="1">
        <f>U65-U38</f>
        <v>0</v>
      </c>
      <c r="V93" s="1">
        <f>V65-V38</f>
        <v>0</v>
      </c>
      <c r="W93" s="1">
        <f>W65-W38</f>
        <v>-8</v>
      </c>
      <c r="X93" s="1">
        <f>X65-X38</f>
        <v>-14.5</v>
      </c>
      <c r="Y93" s="1">
        <f>Y65-Y38</f>
        <v>3.5</v>
      </c>
      <c r="Z93" s="1">
        <f>Z65-Z38</f>
        <v>-16.5</v>
      </c>
      <c r="AA93" s="1">
        <f>AA65-AA38</f>
        <v>-16.5</v>
      </c>
      <c r="AB93" s="1">
        <f>AB65-AB38</f>
        <v>10.5</v>
      </c>
      <c r="AC93" s="1">
        <f>AC65-AC38</f>
        <v>-16.5</v>
      </c>
      <c r="AD93" s="1">
        <f>AD65-AD38</f>
        <v>-16.5</v>
      </c>
      <c r="AE93" s="1">
        <f>AE65-AE38</f>
        <v>-16.5</v>
      </c>
      <c r="AF93" s="1">
        <f>AF65-AF38</f>
        <v>0</v>
      </c>
      <c r="AG93" s="1">
        <f>AG65-AG38</f>
        <v>-16.5</v>
      </c>
      <c r="AH93" s="1">
        <f>AH65-AH38</f>
        <v>-10</v>
      </c>
      <c r="AI93" s="1">
        <f>AI65-AI38</f>
        <v>-12</v>
      </c>
      <c r="AJ93" s="1">
        <f>AJ65-AJ38</f>
        <v>-13</v>
      </c>
      <c r="AK93" s="1">
        <f>AK65-AK38</f>
        <v>-13</v>
      </c>
      <c r="AL93" s="1">
        <f>AL65-AL38</f>
        <v>-13</v>
      </c>
      <c r="AM93" s="1">
        <f>AM65-AM38</f>
        <v>-13.5</v>
      </c>
      <c r="AN93" s="1">
        <f>AN65-AN38</f>
        <v>-13.5</v>
      </c>
      <c r="AP93" s="7">
        <f>SUM(C93:AN93)</f>
        <v>-293</v>
      </c>
      <c r="AQ93" s="2">
        <f>AP65/AP38</f>
        <v>0.41399999999999998</v>
      </c>
    </row>
    <row r="95" spans="2:43">
      <c r="B95" s="6" t="s">
        <v>37</v>
      </c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 t="s">
        <v>38</v>
      </c>
    </row>
    <row r="96" spans="2:43">
      <c r="B96" s="1" t="s">
        <v>12</v>
      </c>
      <c r="C96" s="1">
        <f>C69</f>
        <v>112</v>
      </c>
      <c r="D96" s="1">
        <f>C96+D69</f>
        <v>-23</v>
      </c>
      <c r="E96" s="1">
        <f>D96+E69</f>
        <v>105</v>
      </c>
      <c r="F96" s="1">
        <f>E96+F69</f>
        <v>61</v>
      </c>
      <c r="G96" s="1">
        <f>F96+G69</f>
        <v>223</v>
      </c>
      <c r="H96" s="1">
        <f>G96+H69</f>
        <v>381</v>
      </c>
      <c r="I96" s="1">
        <f>H96+I69</f>
        <v>551</v>
      </c>
      <c r="J96" s="1">
        <f>I96+J69</f>
        <v>357</v>
      </c>
      <c r="K96" s="1">
        <f>J96+K69</f>
        <v>512</v>
      </c>
      <c r="L96" s="1">
        <f>K96+L69</f>
        <v>713</v>
      </c>
      <c r="M96" s="1">
        <f>L96+M69</f>
        <v>887</v>
      </c>
      <c r="N96" s="1">
        <f>M96+N69</f>
        <v>1022</v>
      </c>
      <c r="O96" s="1">
        <f>N96+O69</f>
        <v>1185</v>
      </c>
      <c r="P96" s="1">
        <f>O96+P69</f>
        <v>1347</v>
      </c>
      <c r="Q96" s="1">
        <f>P96+Q69</f>
        <v>1347</v>
      </c>
      <c r="R96" s="1">
        <f>Q96+R69</f>
        <v>1347</v>
      </c>
      <c r="S96" s="1">
        <f>R96+S69</f>
        <v>1347</v>
      </c>
      <c r="T96" s="1">
        <f>S96+T69</f>
        <v>1347</v>
      </c>
      <c r="U96" s="1">
        <f>T96+U69</f>
        <v>1617</v>
      </c>
      <c r="V96" s="1">
        <f>U96+V69</f>
        <v>1490</v>
      </c>
      <c r="W96" s="1">
        <f>V96+W69</f>
        <v>1651</v>
      </c>
      <c r="X96" s="1">
        <f>W96+X69</f>
        <v>1398</v>
      </c>
      <c r="Y96" s="1">
        <f>X96+Y69</f>
        <v>1486</v>
      </c>
      <c r="Z96" s="1">
        <f>Y96+Z69</f>
        <v>1997</v>
      </c>
      <c r="AA96" s="1">
        <f>Z96+AA69</f>
        <v>1897</v>
      </c>
      <c r="AB96" s="1">
        <f>AA96+AB69</f>
        <v>1745</v>
      </c>
      <c r="AC96" s="1">
        <f>AB96+AC69</f>
        <v>1753</v>
      </c>
      <c r="AD96" s="1">
        <f>AC96+AD69</f>
        <v>1957</v>
      </c>
      <c r="AE96" s="1">
        <f>AD96+AE69</f>
        <v>1581</v>
      </c>
      <c r="AF96" s="1">
        <f>AE96+AF69</f>
        <v>1453</v>
      </c>
      <c r="AG96" s="1">
        <f>AF96+AG69</f>
        <v>1495</v>
      </c>
      <c r="AH96" s="1">
        <f>AG96+AH69</f>
        <v>1533</v>
      </c>
      <c r="AI96" s="1">
        <f>AH96+AI69</f>
        <v>1851</v>
      </c>
      <c r="AJ96" s="1">
        <f>AI96+AJ69</f>
        <v>1851</v>
      </c>
      <c r="AK96" s="1">
        <f>AJ96+AK69</f>
        <v>1957</v>
      </c>
      <c r="AL96" s="1">
        <f>AK96+AL69</f>
        <v>1829</v>
      </c>
      <c r="AM96" s="1">
        <f>AL96+AM69</f>
        <v>1686</v>
      </c>
      <c r="AN96" s="1">
        <f>AM96+AN69</f>
        <v>2008</v>
      </c>
      <c r="AP96" s="1">
        <f>MAX(C96:AN96)</f>
        <v>2008</v>
      </c>
    </row>
    <row r="97" spans="2:42">
      <c r="B97" s="1" t="s">
        <v>13</v>
      </c>
      <c r="C97" s="1">
        <f>C70</f>
        <v>0</v>
      </c>
      <c r="D97" s="1">
        <f>C97+D70</f>
        <v>-41</v>
      </c>
      <c r="E97" s="1">
        <f>D97+E70</f>
        <v>26</v>
      </c>
      <c r="F97" s="1">
        <f>E97+F70</f>
        <v>-13</v>
      </c>
      <c r="G97" s="1">
        <f>F97+G70</f>
        <v>18</v>
      </c>
      <c r="H97" s="1">
        <f>G97+H70</f>
        <v>30</v>
      </c>
      <c r="I97" s="1">
        <f>H97+I70</f>
        <v>88</v>
      </c>
      <c r="J97" s="1">
        <f>I97+J70</f>
        <v>-2</v>
      </c>
      <c r="K97" s="1">
        <f>J97+K70</f>
        <v>69</v>
      </c>
      <c r="L97" s="1">
        <f>K97+L70</f>
        <v>190</v>
      </c>
      <c r="M97" s="1">
        <f>L97+M70</f>
        <v>256</v>
      </c>
      <c r="N97" s="1">
        <f>M97+N70</f>
        <v>318</v>
      </c>
      <c r="O97" s="1">
        <f>N97+O70</f>
        <v>249</v>
      </c>
      <c r="P97" s="1">
        <f>O97+P70</f>
        <v>174</v>
      </c>
      <c r="Q97" s="1">
        <f>P97+Q70</f>
        <v>270</v>
      </c>
      <c r="R97" s="8">
        <f>Q97+R70</f>
        <v>438</v>
      </c>
      <c r="S97" s="1">
        <f>R97+S70</f>
        <v>343</v>
      </c>
      <c r="T97" s="1">
        <f>S97+T70</f>
        <v>343</v>
      </c>
      <c r="U97" s="1">
        <f>T97+U70</f>
        <v>343</v>
      </c>
      <c r="V97" s="1">
        <f>U97+V70</f>
        <v>343</v>
      </c>
      <c r="W97" s="1">
        <f>V97+W70</f>
        <v>343</v>
      </c>
      <c r="X97" s="1">
        <f>W97+X70</f>
        <v>343</v>
      </c>
      <c r="Y97" s="1">
        <f>X97+Y70</f>
        <v>343</v>
      </c>
      <c r="Z97" s="1">
        <f>Y97+Z70</f>
        <v>343</v>
      </c>
      <c r="AA97" s="1">
        <f>Z97+AA70</f>
        <v>343</v>
      </c>
      <c r="AB97" s="1">
        <f>AA97+AB70</f>
        <v>343</v>
      </c>
      <c r="AC97" s="1">
        <f>AB97+AC70</f>
        <v>343</v>
      </c>
      <c r="AD97" s="1">
        <f>AC97+AD70</f>
        <v>343</v>
      </c>
      <c r="AE97" s="1">
        <f>AD97+AE70</f>
        <v>343</v>
      </c>
      <c r="AF97" s="1">
        <f>AE97+AF70</f>
        <v>307</v>
      </c>
      <c r="AG97" s="1">
        <f>AF97+AG70</f>
        <v>376</v>
      </c>
      <c r="AH97" s="1">
        <f>AG97+AH70</f>
        <v>435</v>
      </c>
      <c r="AI97" s="1">
        <f>AH97+AI70</f>
        <v>387</v>
      </c>
      <c r="AJ97" s="1">
        <f>AI97+AJ70</f>
        <v>335</v>
      </c>
      <c r="AK97" s="1">
        <f>AJ97+AK70</f>
        <v>244</v>
      </c>
      <c r="AL97" s="1">
        <f>AK97+AL70</f>
        <v>238</v>
      </c>
      <c r="AM97" s="1">
        <f>AL97+AM70</f>
        <v>292</v>
      </c>
      <c r="AN97" s="1">
        <f>AM97+AN70</f>
        <v>224</v>
      </c>
      <c r="AP97" s="1">
        <f>MAX(C97:AN97)</f>
        <v>438</v>
      </c>
    </row>
    <row r="98" spans="2:42">
      <c r="B98" s="1" t="s">
        <v>14</v>
      </c>
      <c r="C98" s="1">
        <f>C71</f>
        <v>10</v>
      </c>
      <c r="D98" s="1">
        <f>C98+D71</f>
        <v>50</v>
      </c>
      <c r="E98" s="1">
        <f>D98+E71</f>
        <v>-30</v>
      </c>
      <c r="F98" s="1">
        <f>E98+F71</f>
        <v>-30</v>
      </c>
      <c r="G98" s="1">
        <f>F98+G71</f>
        <v>-5</v>
      </c>
      <c r="H98" s="1">
        <f>G98+H71</f>
        <v>-25</v>
      </c>
      <c r="I98" s="8">
        <f>H98+I71</f>
        <v>405</v>
      </c>
      <c r="J98" s="1">
        <f>I98+J71</f>
        <v>295</v>
      </c>
      <c r="K98" s="1">
        <f>J98+K71</f>
        <v>125</v>
      </c>
      <c r="L98" s="1">
        <f>K98+L71</f>
        <v>125</v>
      </c>
      <c r="M98" s="1">
        <f>L98+M71</f>
        <v>125</v>
      </c>
      <c r="N98" s="1">
        <f>M98+N71</f>
        <v>125</v>
      </c>
      <c r="O98" s="1">
        <f>N98+O71</f>
        <v>125</v>
      </c>
      <c r="P98" s="1">
        <f>O98+P71</f>
        <v>125</v>
      </c>
      <c r="Q98" s="1">
        <f>P98+Q71</f>
        <v>125</v>
      </c>
      <c r="R98" s="1">
        <f>Q98+R71</f>
        <v>125</v>
      </c>
      <c r="S98" s="1">
        <f>R98+S71</f>
        <v>125</v>
      </c>
      <c r="T98" s="1">
        <f>S98+T71</f>
        <v>125</v>
      </c>
      <c r="U98" s="1">
        <f>T98+U71</f>
        <v>125</v>
      </c>
      <c r="V98" s="1">
        <f>U98+V71</f>
        <v>125</v>
      </c>
      <c r="W98" s="1">
        <f>V98+W71</f>
        <v>125</v>
      </c>
      <c r="X98" s="1">
        <f>W98+X71</f>
        <v>125</v>
      </c>
      <c r="Y98" s="1">
        <f>X98+Y71</f>
        <v>125</v>
      </c>
      <c r="Z98" s="1">
        <f>Y98+Z71</f>
        <v>125</v>
      </c>
      <c r="AA98" s="1">
        <f>Z98+AA71</f>
        <v>125</v>
      </c>
      <c r="AB98" s="1">
        <f>AA98+AB71</f>
        <v>105</v>
      </c>
      <c r="AC98" s="1">
        <f>AB98+AC71</f>
        <v>122</v>
      </c>
      <c r="AD98" s="1">
        <f>AC98+AD71</f>
        <v>141</v>
      </c>
      <c r="AE98" s="1">
        <f>AD98+AE71</f>
        <v>163</v>
      </c>
      <c r="AF98" s="1">
        <f>AE98+AF71</f>
        <v>139</v>
      </c>
      <c r="AG98" s="1">
        <f>AF98+AG71</f>
        <v>195</v>
      </c>
      <c r="AH98" s="1">
        <f>AG98+AH71</f>
        <v>241</v>
      </c>
      <c r="AI98" s="1">
        <f>AH98+AI71</f>
        <v>203</v>
      </c>
      <c r="AJ98" s="1">
        <f>AI98+AJ71</f>
        <v>185</v>
      </c>
      <c r="AK98" s="1">
        <f>AJ98+AK71</f>
        <v>127</v>
      </c>
      <c r="AL98" s="1">
        <f>AK98+AL71</f>
        <v>91</v>
      </c>
      <c r="AM98" s="1">
        <f>AL98+AM71</f>
        <v>91</v>
      </c>
      <c r="AN98" s="1">
        <f>AM98+AN71</f>
        <v>91</v>
      </c>
      <c r="AP98" s="1">
        <f>MAX(C98:AN98)</f>
        <v>405</v>
      </c>
    </row>
    <row r="99" spans="2:42">
      <c r="B99" s="1" t="s">
        <v>15</v>
      </c>
      <c r="C99" s="1">
        <f>C72</f>
        <v>6</v>
      </c>
      <c r="D99" s="1">
        <f>C99+D72</f>
        <v>22</v>
      </c>
      <c r="E99" s="1">
        <f>D99+E72</f>
        <v>30</v>
      </c>
      <c r="F99" s="1">
        <f>E99+F72</f>
        <v>45</v>
      </c>
      <c r="G99" s="1">
        <f>F99+G72</f>
        <v>53</v>
      </c>
      <c r="H99" s="1">
        <f>G99+H72</f>
        <v>53</v>
      </c>
      <c r="I99" s="1">
        <f>H99+I72</f>
        <v>53</v>
      </c>
      <c r="J99" s="1">
        <f>I99+J72</f>
        <v>53</v>
      </c>
      <c r="K99" s="1">
        <f>J99+K72</f>
        <v>53</v>
      </c>
      <c r="L99" s="1">
        <f>K99+L72</f>
        <v>53</v>
      </c>
      <c r="M99" s="1">
        <f>L99+M72</f>
        <v>53</v>
      </c>
      <c r="N99" s="1">
        <f>M99+N72</f>
        <v>53</v>
      </c>
      <c r="O99" s="1">
        <f>N99+O72</f>
        <v>53</v>
      </c>
      <c r="P99" s="1">
        <f>O99+P72</f>
        <v>53</v>
      </c>
      <c r="Q99" s="1">
        <f>P99+Q72</f>
        <v>53</v>
      </c>
      <c r="R99" s="1">
        <f>Q99+R72</f>
        <v>53</v>
      </c>
      <c r="S99" s="1">
        <f>R99+S72</f>
        <v>53</v>
      </c>
      <c r="T99" s="1">
        <f>S99+T72</f>
        <v>66</v>
      </c>
      <c r="U99" s="1">
        <f>T99+U72</f>
        <v>81</v>
      </c>
      <c r="V99" s="1">
        <f>U99+V72</f>
        <v>54</v>
      </c>
      <c r="W99" s="1">
        <f>V99+W72</f>
        <v>76</v>
      </c>
      <c r="X99" s="1">
        <f>W99+X72</f>
        <v>76</v>
      </c>
      <c r="Y99" s="1">
        <f>X99+Y72</f>
        <v>76</v>
      </c>
      <c r="Z99" s="1">
        <f>Y99+Z72</f>
        <v>76</v>
      </c>
      <c r="AA99" s="1">
        <f>Z99+AA72</f>
        <v>76</v>
      </c>
      <c r="AB99" s="1">
        <f>AA99+AB72</f>
        <v>76</v>
      </c>
      <c r="AC99" s="1">
        <f>AB99+AC72</f>
        <v>76</v>
      </c>
      <c r="AD99" s="1">
        <f>AC99+AD72</f>
        <v>76</v>
      </c>
      <c r="AE99" s="1">
        <f>AD99+AE72</f>
        <v>76</v>
      </c>
      <c r="AF99" s="1">
        <f>AE99+AF72</f>
        <v>76</v>
      </c>
      <c r="AG99" s="1">
        <f>AF99+AG72</f>
        <v>76</v>
      </c>
      <c r="AH99" s="1">
        <f>AG99+AH72</f>
        <v>76</v>
      </c>
      <c r="AI99" s="1">
        <f>AH99+AI72</f>
        <v>76</v>
      </c>
      <c r="AJ99" s="1">
        <f>AI99+AJ72</f>
        <v>76</v>
      </c>
      <c r="AK99" s="1">
        <f>AJ99+AK72</f>
        <v>76</v>
      </c>
      <c r="AL99" s="1">
        <f>AK99+AL72</f>
        <v>76</v>
      </c>
      <c r="AM99" s="1">
        <f>AL99+AM72</f>
        <v>76</v>
      </c>
      <c r="AN99" s="1">
        <f>AM99+AN72</f>
        <v>76</v>
      </c>
      <c r="AP99" s="1">
        <f>MAX(C99:AN99)</f>
        <v>81</v>
      </c>
    </row>
    <row r="100" spans="2:42">
      <c r="B100" s="1" t="s">
        <v>16</v>
      </c>
      <c r="C100" s="1">
        <f>C73</f>
        <v>0</v>
      </c>
      <c r="D100" s="1">
        <f>C100+D73</f>
        <v>0</v>
      </c>
      <c r="E100" s="1">
        <f>D100+E73</f>
        <v>0</v>
      </c>
      <c r="F100" s="1">
        <f>E100+F73</f>
        <v>0</v>
      </c>
      <c r="G100" s="1">
        <f>F100+G73</f>
        <v>0</v>
      </c>
      <c r="H100" s="1">
        <f>G100+H73</f>
        <v>0</v>
      </c>
      <c r="I100" s="1">
        <f>H100+I73</f>
        <v>0</v>
      </c>
      <c r="J100" s="1">
        <f>I100+J73</f>
        <v>0</v>
      </c>
      <c r="K100" s="1">
        <f>J100+K73</f>
        <v>0</v>
      </c>
      <c r="L100" s="1">
        <f>K100+L73</f>
        <v>0</v>
      </c>
      <c r="M100" s="1">
        <f>L100+M73</f>
        <v>0</v>
      </c>
      <c r="N100" s="1">
        <f>M100+N73</f>
        <v>0</v>
      </c>
      <c r="O100" s="1">
        <f>N100+O73</f>
        <v>0</v>
      </c>
      <c r="P100" s="1">
        <f>O100+P73</f>
        <v>0</v>
      </c>
      <c r="Q100" s="1">
        <f>P100+Q73</f>
        <v>0</v>
      </c>
      <c r="R100" s="1">
        <f>Q100+R73</f>
        <v>0</v>
      </c>
      <c r="S100" s="1">
        <f>R100+S73</f>
        <v>0</v>
      </c>
      <c r="T100" s="1">
        <f>S100+T73</f>
        <v>0</v>
      </c>
      <c r="U100" s="1">
        <f>T100+U73</f>
        <v>0</v>
      </c>
      <c r="V100" s="1">
        <f>U100+V73</f>
        <v>0</v>
      </c>
      <c r="W100" s="1">
        <f>V100+W73</f>
        <v>0</v>
      </c>
      <c r="X100" s="1">
        <f>W100+X73</f>
        <v>0</v>
      </c>
      <c r="Y100" s="1">
        <f>X100+Y73</f>
        <v>0</v>
      </c>
      <c r="Z100" s="1">
        <f>Y100+Z73</f>
        <v>0</v>
      </c>
      <c r="AA100" s="1">
        <f>Z100+AA73</f>
        <v>0</v>
      </c>
      <c r="AB100" s="1">
        <f>AA100+AB73</f>
        <v>0</v>
      </c>
      <c r="AC100" s="1">
        <f>AB100+AC73</f>
        <v>0</v>
      </c>
      <c r="AD100" s="1">
        <f>AC100+AD73</f>
        <v>0</v>
      </c>
      <c r="AE100" s="1">
        <f>AD100+AE73</f>
        <v>-4</v>
      </c>
      <c r="AF100" s="1">
        <f>AE100+AF73</f>
        <v>27</v>
      </c>
      <c r="AG100" s="1">
        <f>AF100+AG73</f>
        <v>18</v>
      </c>
      <c r="AH100" s="1">
        <f>AG100+AH73</f>
        <v>18</v>
      </c>
      <c r="AI100" s="1">
        <f>AH100+AI73</f>
        <v>6</v>
      </c>
      <c r="AJ100" s="1">
        <f>AI100+AJ73</f>
        <v>2</v>
      </c>
      <c r="AK100" s="1">
        <f>AJ100+AK73</f>
        <v>-2</v>
      </c>
      <c r="AL100" s="1">
        <f>AK100+AL73</f>
        <v>-2</v>
      </c>
      <c r="AM100" s="1">
        <f>AL100+AM73</f>
        <v>65</v>
      </c>
      <c r="AN100" s="1">
        <f>AM100+AN73</f>
        <v>70</v>
      </c>
      <c r="AP100" s="1">
        <f>MAX(C100:AN100)</f>
        <v>70</v>
      </c>
    </row>
    <row r="101" spans="2:42">
      <c r="B101" s="1" t="s">
        <v>17</v>
      </c>
      <c r="C101" s="1">
        <f>C74</f>
        <v>0</v>
      </c>
      <c r="D101" s="1">
        <f>C101+D74</f>
        <v>0</v>
      </c>
      <c r="E101" s="1">
        <f>D101+E74</f>
        <v>0</v>
      </c>
      <c r="F101" s="1">
        <f>E101+F74</f>
        <v>0</v>
      </c>
      <c r="G101" s="1">
        <f>F101+G74</f>
        <v>0</v>
      </c>
      <c r="H101" s="1">
        <f>G101+H74</f>
        <v>0</v>
      </c>
      <c r="I101" s="1">
        <f>H101+I74</f>
        <v>0</v>
      </c>
      <c r="J101" s="1">
        <f>I101+J74</f>
        <v>0</v>
      </c>
      <c r="K101" s="1">
        <f>J101+K74</f>
        <v>0</v>
      </c>
      <c r="L101" s="1">
        <f>K101+L74</f>
        <v>0</v>
      </c>
      <c r="M101" s="1">
        <f>L101+M74</f>
        <v>0</v>
      </c>
      <c r="N101" s="1">
        <f>M101+N74</f>
        <v>0</v>
      </c>
      <c r="O101" s="1">
        <f>N101+O74</f>
        <v>0</v>
      </c>
      <c r="P101" s="1">
        <f>O101+P74</f>
        <v>0</v>
      </c>
      <c r="Q101" s="1">
        <f>P101+Q74</f>
        <v>0</v>
      </c>
      <c r="R101" s="1">
        <f>Q101+R74</f>
        <v>0</v>
      </c>
      <c r="S101" s="1">
        <f>R101+S74</f>
        <v>0</v>
      </c>
      <c r="T101" s="1">
        <f>S101+T74</f>
        <v>0</v>
      </c>
      <c r="U101" s="1">
        <f>T101+U74</f>
        <v>0</v>
      </c>
      <c r="V101" s="1">
        <f>U101+V74</f>
        <v>0</v>
      </c>
      <c r="W101" s="1">
        <f>V101+W74</f>
        <v>0</v>
      </c>
      <c r="X101" s="1">
        <f>W101+X74</f>
        <v>0</v>
      </c>
      <c r="Y101" s="1">
        <f>X101+Y74</f>
        <v>0</v>
      </c>
      <c r="Z101" s="1">
        <f>Y101+Z74</f>
        <v>0</v>
      </c>
      <c r="AA101" s="1">
        <f>Z101+AA74</f>
        <v>0</v>
      </c>
      <c r="AB101" s="1">
        <f>AA101+AB74</f>
        <v>0</v>
      </c>
      <c r="AC101" s="1">
        <f>AB101+AC74</f>
        <v>0</v>
      </c>
      <c r="AD101" s="1">
        <f>AC101+AD74</f>
        <v>0</v>
      </c>
      <c r="AE101" s="1">
        <f>AD101+AE74</f>
        <v>0</v>
      </c>
      <c r="AF101" s="1">
        <f>AE101+AF74</f>
        <v>0</v>
      </c>
      <c r="AG101" s="1">
        <f>AF101+AG74</f>
        <v>-3</v>
      </c>
      <c r="AH101" s="1">
        <f>AG101+AH74</f>
        <v>-3</v>
      </c>
      <c r="AI101" s="1">
        <f>AH101+AI74</f>
        <v>-1.5</v>
      </c>
      <c r="AJ101" s="1">
        <f>AI101+AJ74</f>
        <v>2</v>
      </c>
      <c r="AK101" s="1">
        <f>AJ101+AK74</f>
        <v>5.5</v>
      </c>
      <c r="AL101" s="1">
        <f>AK101+AL74</f>
        <v>11</v>
      </c>
      <c r="AM101" s="1">
        <f>AL101+AM74</f>
        <v>19</v>
      </c>
      <c r="AN101" s="1">
        <f>AM101+AN74</f>
        <v>20.5</v>
      </c>
      <c r="AP101" s="1">
        <f>MAX(C101:AN101)</f>
        <v>20.5</v>
      </c>
    </row>
    <row r="102" spans="2:42">
      <c r="B102" s="1" t="s">
        <v>18</v>
      </c>
      <c r="C102" s="1">
        <f>C75</f>
        <v>0</v>
      </c>
      <c r="D102" s="1">
        <f>C102+D75</f>
        <v>0</v>
      </c>
      <c r="E102" s="1">
        <f>D102+E75</f>
        <v>0</v>
      </c>
      <c r="F102" s="1">
        <f>E102+F75</f>
        <v>0</v>
      </c>
      <c r="G102" s="1">
        <f>F102+G75</f>
        <v>0</v>
      </c>
      <c r="H102" s="1">
        <f>G102+H75</f>
        <v>0</v>
      </c>
      <c r="I102" s="1">
        <f>H102+I75</f>
        <v>0</v>
      </c>
      <c r="J102" s="1">
        <f>I102+J75</f>
        <v>0</v>
      </c>
      <c r="K102" s="1">
        <f>J102+K75</f>
        <v>0</v>
      </c>
      <c r="L102" s="1">
        <f>K102+L75</f>
        <v>0</v>
      </c>
      <c r="M102" s="1">
        <f>L102+M75</f>
        <v>0</v>
      </c>
      <c r="N102" s="1">
        <f>M102+N75</f>
        <v>0</v>
      </c>
      <c r="O102" s="1">
        <f>N102+O75</f>
        <v>0</v>
      </c>
      <c r="P102" s="1">
        <f>O102+P75</f>
        <v>0</v>
      </c>
      <c r="Q102" s="1">
        <f>P102+Q75</f>
        <v>0</v>
      </c>
      <c r="R102" s="1">
        <f>Q102+R75</f>
        <v>0</v>
      </c>
      <c r="S102" s="1">
        <f>R102+S75</f>
        <v>0</v>
      </c>
      <c r="T102" s="1">
        <f>S102+T75</f>
        <v>0</v>
      </c>
      <c r="U102" s="1">
        <f>T102+U75</f>
        <v>0</v>
      </c>
      <c r="V102" s="1">
        <f>U102+V75</f>
        <v>0</v>
      </c>
      <c r="W102" s="1">
        <f>V102+W75</f>
        <v>0</v>
      </c>
      <c r="X102" s="1">
        <f>W102+X75</f>
        <v>0</v>
      </c>
      <c r="Y102" s="1">
        <f>X102+Y75</f>
        <v>0</v>
      </c>
      <c r="Z102" s="1">
        <f>Y102+Z75</f>
        <v>0</v>
      </c>
      <c r="AA102" s="1">
        <f>Z102+AA75</f>
        <v>0</v>
      </c>
      <c r="AB102" s="1">
        <f>AA102+AB75</f>
        <v>0</v>
      </c>
      <c r="AC102" s="1">
        <f>AB102+AC75</f>
        <v>0</v>
      </c>
      <c r="AD102" s="1">
        <f>AC102+AD75</f>
        <v>0</v>
      </c>
      <c r="AE102" s="1">
        <f>AD102+AE75</f>
        <v>0</v>
      </c>
      <c r="AF102" s="1">
        <f>AE102+AF75</f>
        <v>0</v>
      </c>
      <c r="AG102" s="1">
        <f>AF102+AG75</f>
        <v>0</v>
      </c>
      <c r="AH102" s="1">
        <f>AG102+AH75</f>
        <v>0</v>
      </c>
      <c r="AI102" s="1">
        <f>AH102+AI75</f>
        <v>0</v>
      </c>
      <c r="AJ102" s="1">
        <f>AI102+AJ75</f>
        <v>-2</v>
      </c>
      <c r="AK102" s="1">
        <f>AJ102+AK75</f>
        <v>-2</v>
      </c>
      <c r="AL102" s="1">
        <f>AK102+AL75</f>
        <v>-2</v>
      </c>
      <c r="AM102" s="1">
        <f>AL102+AM75</f>
        <v>-2</v>
      </c>
      <c r="AN102" s="1">
        <f>AM102+AN75</f>
        <v>9.5</v>
      </c>
      <c r="AP102" s="1">
        <f>MAX(C102:AN102)</f>
        <v>9.5</v>
      </c>
    </row>
    <row r="103" spans="2:42">
      <c r="B103" s="1" t="s">
        <v>19</v>
      </c>
      <c r="C103" s="1">
        <f>C76</f>
        <v>-11</v>
      </c>
      <c r="D103" s="1">
        <f>C103+D76</f>
        <v>-4</v>
      </c>
      <c r="E103" s="1">
        <f>D103+E76</f>
        <v>-4</v>
      </c>
      <c r="F103" s="1">
        <f>E103+F76</f>
        <v>-4</v>
      </c>
      <c r="G103" s="1">
        <f>F103+G76</f>
        <v>-4</v>
      </c>
      <c r="H103" s="1">
        <f>G103+H76</f>
        <v>-4</v>
      </c>
      <c r="I103" s="1">
        <f>H103+I76</f>
        <v>-4</v>
      </c>
      <c r="J103" s="1">
        <f>I103+J76</f>
        <v>-4</v>
      </c>
      <c r="K103" s="1">
        <f>J103+K76</f>
        <v>-4</v>
      </c>
      <c r="L103" s="1">
        <f>K103+L76</f>
        <v>-4</v>
      </c>
      <c r="M103" s="1">
        <f>L103+M76</f>
        <v>-4</v>
      </c>
      <c r="N103" s="1">
        <f>M103+N76</f>
        <v>-4</v>
      </c>
      <c r="O103" s="1">
        <f>N103+O76</f>
        <v>-4</v>
      </c>
      <c r="P103" s="1">
        <f>O103+P76</f>
        <v>3</v>
      </c>
      <c r="Q103" s="1">
        <f>P103+Q76</f>
        <v>-8</v>
      </c>
      <c r="R103" s="1">
        <f>Q103+R76</f>
        <v>6</v>
      </c>
      <c r="S103" s="1">
        <f>R103+S76</f>
        <v>6</v>
      </c>
      <c r="T103" s="1">
        <f>S103+T76</f>
        <v>6</v>
      </c>
      <c r="U103" s="1">
        <f>T103+U76</f>
        <v>6</v>
      </c>
      <c r="V103" s="1">
        <f>U103+V76</f>
        <v>6</v>
      </c>
      <c r="W103" s="1">
        <f>V103+W76</f>
        <v>6</v>
      </c>
      <c r="X103" s="1">
        <f>W103+X76</f>
        <v>6</v>
      </c>
      <c r="Y103" s="1">
        <f>X103+Y76</f>
        <v>6</v>
      </c>
      <c r="Z103" s="1">
        <f>Y103+Z76</f>
        <v>6</v>
      </c>
      <c r="AA103" s="1">
        <f>Z103+AA76</f>
        <v>6</v>
      </c>
      <c r="AB103" s="1">
        <f>AA103+AB76</f>
        <v>6</v>
      </c>
      <c r="AC103" s="1">
        <f>AB103+AC76</f>
        <v>6</v>
      </c>
      <c r="AD103" s="1">
        <f>AC103+AD76</f>
        <v>6</v>
      </c>
      <c r="AE103" s="1">
        <f>AD103+AE76</f>
        <v>6</v>
      </c>
      <c r="AF103" s="1">
        <f>AE103+AF76</f>
        <v>6</v>
      </c>
      <c r="AG103" s="1">
        <f>AF103+AG76</f>
        <v>6</v>
      </c>
      <c r="AH103" s="1">
        <f>AG103+AH76</f>
        <v>6</v>
      </c>
      <c r="AI103" s="1">
        <f>AH103+AI76</f>
        <v>6</v>
      </c>
      <c r="AJ103" s="1">
        <f>AI103+AJ76</f>
        <v>6</v>
      </c>
      <c r="AK103" s="1">
        <f>AJ103+AK76</f>
        <v>6</v>
      </c>
      <c r="AL103" s="1">
        <f>AK103+AL76</f>
        <v>6</v>
      </c>
      <c r="AM103" s="1">
        <f>AL103+AM76</f>
        <v>6</v>
      </c>
      <c r="AN103" s="1">
        <f>AM103+AN76</f>
        <v>6</v>
      </c>
      <c r="AP103" s="1">
        <f>MAX(C103:AN103)</f>
        <v>6</v>
      </c>
    </row>
    <row r="104" spans="2:42">
      <c r="B104" s="1" t="s">
        <v>20</v>
      </c>
      <c r="C104" s="1">
        <f>C77</f>
        <v>0</v>
      </c>
      <c r="D104" s="1">
        <f>C104+D77</f>
        <v>0</v>
      </c>
      <c r="E104" s="1">
        <f>D104+E77</f>
        <v>0</v>
      </c>
      <c r="F104" s="1">
        <f>E104+F77</f>
        <v>0</v>
      </c>
      <c r="G104" s="1">
        <f>F104+G77</f>
        <v>0</v>
      </c>
      <c r="H104" s="1">
        <f>G104+H77</f>
        <v>0</v>
      </c>
      <c r="I104" s="1">
        <f>H104+I77</f>
        <v>0</v>
      </c>
      <c r="J104" s="1">
        <f>I104+J77</f>
        <v>0</v>
      </c>
      <c r="K104" s="1">
        <f>J104+K77</f>
        <v>0</v>
      </c>
      <c r="L104" s="1">
        <f>K104+L77</f>
        <v>0</v>
      </c>
      <c r="M104" s="1">
        <f>L104+M77</f>
        <v>0</v>
      </c>
      <c r="N104" s="1">
        <f>M104+N77</f>
        <v>0</v>
      </c>
      <c r="O104" s="1">
        <f>N104+O77</f>
        <v>0</v>
      </c>
      <c r="P104" s="1">
        <f>O104+P77</f>
        <v>0</v>
      </c>
      <c r="Q104" s="1">
        <f>P104+Q77</f>
        <v>0</v>
      </c>
      <c r="R104" s="1">
        <f>Q104+R77</f>
        <v>0</v>
      </c>
      <c r="S104" s="1">
        <f>R104+S77</f>
        <v>0</v>
      </c>
      <c r="T104" s="1">
        <f>S104+T77</f>
        <v>0</v>
      </c>
      <c r="U104" s="1">
        <f>T104+U77</f>
        <v>0</v>
      </c>
      <c r="V104" s="1">
        <f>U104+V77</f>
        <v>0</v>
      </c>
      <c r="W104" s="1">
        <f>V104+W77</f>
        <v>0</v>
      </c>
      <c r="X104" s="1">
        <f>W104+X77</f>
        <v>0</v>
      </c>
      <c r="Y104" s="1">
        <f>X104+Y77</f>
        <v>0</v>
      </c>
      <c r="Z104" s="1">
        <f>Y104+Z77</f>
        <v>0</v>
      </c>
      <c r="AA104" s="1">
        <f>Z104+AA77</f>
        <v>0</v>
      </c>
      <c r="AB104" s="1">
        <f>AA104+AB77</f>
        <v>0</v>
      </c>
      <c r="AC104" s="1">
        <f>AB104+AC77</f>
        <v>0</v>
      </c>
      <c r="AD104" s="1">
        <f>AC104+AD77</f>
        <v>1</v>
      </c>
      <c r="AE104" s="1">
        <f>AD104+AE77</f>
        <v>-1</v>
      </c>
      <c r="AF104" s="1">
        <f>AE104+AF77</f>
        <v>0</v>
      </c>
      <c r="AG104" s="1">
        <f>AF104+AG77</f>
        <v>-2</v>
      </c>
      <c r="AH104" s="1">
        <f>AG104+AH77</f>
        <v>-4</v>
      </c>
      <c r="AI104" s="1">
        <f>AH104+AI77</f>
        <v>-2</v>
      </c>
      <c r="AJ104" s="1">
        <f>AI104+AJ77</f>
        <v>-4</v>
      </c>
      <c r="AK104" s="1">
        <f>AJ104+AK77</f>
        <v>-2</v>
      </c>
      <c r="AL104" s="1">
        <f>AK104+AL77</f>
        <v>-1</v>
      </c>
      <c r="AM104" s="1">
        <f>AL104+AM77</f>
        <v>0</v>
      </c>
      <c r="AN104" s="1">
        <f>AM104+AN77</f>
        <v>3</v>
      </c>
      <c r="AP104" s="1">
        <f>MAX(C104:AN104)</f>
        <v>3</v>
      </c>
    </row>
    <row r="105" spans="2:42">
      <c r="B105" s="1" t="s">
        <v>21</v>
      </c>
      <c r="C105" s="1">
        <f>C78</f>
        <v>0</v>
      </c>
      <c r="D105" s="1">
        <f>C105+D78</f>
        <v>0</v>
      </c>
      <c r="E105" s="1">
        <f>D105+E78</f>
        <v>0</v>
      </c>
      <c r="F105" s="1">
        <f>E105+F78</f>
        <v>0</v>
      </c>
      <c r="G105" s="1">
        <f>F105+G78</f>
        <v>0</v>
      </c>
      <c r="H105" s="1">
        <f>G105+H78</f>
        <v>0</v>
      </c>
      <c r="I105" s="1">
        <f>H105+I78</f>
        <v>0</v>
      </c>
      <c r="J105" s="1">
        <f>I105+J78</f>
        <v>0</v>
      </c>
      <c r="K105" s="1">
        <f>J105+K78</f>
        <v>0</v>
      </c>
      <c r="L105" s="1">
        <f>K105+L78</f>
        <v>0</v>
      </c>
      <c r="M105" s="1">
        <f>L105+M78</f>
        <v>0</v>
      </c>
      <c r="N105" s="1">
        <f>M105+N78</f>
        <v>0</v>
      </c>
      <c r="O105" s="1">
        <f>N105+O78</f>
        <v>0</v>
      </c>
      <c r="P105" s="1">
        <f>O105+P78</f>
        <v>0</v>
      </c>
      <c r="Q105" s="1">
        <f>P105+Q78</f>
        <v>0</v>
      </c>
      <c r="R105" s="1">
        <f>Q105+R78</f>
        <v>0</v>
      </c>
      <c r="S105" s="1">
        <f>R105+S78</f>
        <v>0</v>
      </c>
      <c r="T105" s="1">
        <f>S105+T78</f>
        <v>0</v>
      </c>
      <c r="U105" s="1">
        <f>T105+U78</f>
        <v>0</v>
      </c>
      <c r="V105" s="1">
        <f>U105+V78</f>
        <v>0</v>
      </c>
      <c r="W105" s="1">
        <f>V105+W78</f>
        <v>0</v>
      </c>
      <c r="X105" s="1">
        <f>W105+X78</f>
        <v>0</v>
      </c>
      <c r="Y105" s="1">
        <f>X105+Y78</f>
        <v>0</v>
      </c>
      <c r="Z105" s="1">
        <f>Y105+Z78</f>
        <v>0</v>
      </c>
      <c r="AA105" s="1">
        <f>Z105+AA78</f>
        <v>0</v>
      </c>
      <c r="AB105" s="1">
        <f>AA105+AB78</f>
        <v>0</v>
      </c>
      <c r="AC105" s="1">
        <f>AB105+AC78</f>
        <v>0</v>
      </c>
      <c r="AD105" s="1">
        <f>AC105+AD78</f>
        <v>0</v>
      </c>
      <c r="AE105" s="1">
        <f>AD105+AE78</f>
        <v>0</v>
      </c>
      <c r="AF105" s="1">
        <f>AE105+AF78</f>
        <v>0</v>
      </c>
      <c r="AG105" s="1">
        <f>AF105+AG78</f>
        <v>0</v>
      </c>
      <c r="AH105" s="1">
        <f>AG105+AH78</f>
        <v>0</v>
      </c>
      <c r="AI105" s="1">
        <f>AH105+AI78</f>
        <v>0</v>
      </c>
      <c r="AJ105" s="1">
        <f>AI105+AJ78</f>
        <v>0</v>
      </c>
      <c r="AK105" s="1">
        <f>AJ105+AK78</f>
        <v>0</v>
      </c>
      <c r="AL105" s="1">
        <f>AK105+AL78</f>
        <v>-5</v>
      </c>
      <c r="AM105" s="1">
        <f>AL105+AM78</f>
        <v>-5</v>
      </c>
      <c r="AN105" s="1">
        <f>AM105+AN78</f>
        <v>0</v>
      </c>
      <c r="AP105" s="1">
        <f>MAX(C105:AN105)</f>
        <v>0</v>
      </c>
    </row>
    <row r="106" spans="2:42">
      <c r="B106" s="1" t="s">
        <v>22</v>
      </c>
      <c r="C106" s="1">
        <f>C79</f>
        <v>0</v>
      </c>
      <c r="D106" s="1">
        <f>C106+D79</f>
        <v>0</v>
      </c>
      <c r="E106" s="1">
        <f>D106+E79</f>
        <v>0</v>
      </c>
      <c r="F106" s="1">
        <f>E106+F79</f>
        <v>0</v>
      </c>
      <c r="G106" s="1">
        <f>F106+G79</f>
        <v>0</v>
      </c>
      <c r="H106" s="1">
        <f>G106+H79</f>
        <v>0</v>
      </c>
      <c r="I106" s="1">
        <f>H106+I79</f>
        <v>0</v>
      </c>
      <c r="J106" s="1">
        <f>I106+J79</f>
        <v>0</v>
      </c>
      <c r="K106" s="1">
        <f>J106+K79</f>
        <v>0</v>
      </c>
      <c r="L106" s="1">
        <f>K106+L79</f>
        <v>0</v>
      </c>
      <c r="M106" s="1">
        <f>L106+M79</f>
        <v>0</v>
      </c>
      <c r="N106" s="1">
        <f>M106+N79</f>
        <v>0</v>
      </c>
      <c r="O106" s="1">
        <f>N106+O79</f>
        <v>0</v>
      </c>
      <c r="P106" s="1">
        <f>O106+P79</f>
        <v>0</v>
      </c>
      <c r="Q106" s="1">
        <f>P106+Q79</f>
        <v>0</v>
      </c>
      <c r="R106" s="1">
        <f>Q106+R79</f>
        <v>0</v>
      </c>
      <c r="S106" s="1">
        <f>R106+S79</f>
        <v>0</v>
      </c>
      <c r="T106" s="1">
        <f>S106+T79</f>
        <v>0</v>
      </c>
      <c r="U106" s="1">
        <f>T106+U79</f>
        <v>0</v>
      </c>
      <c r="V106" s="1">
        <f>U106+V79</f>
        <v>0</v>
      </c>
      <c r="W106" s="1">
        <f>V106+W79</f>
        <v>0</v>
      </c>
      <c r="X106" s="1">
        <f>W106+X79</f>
        <v>0</v>
      </c>
      <c r="Y106" s="1">
        <f>X106+Y79</f>
        <v>0</v>
      </c>
      <c r="Z106" s="1">
        <f>Y106+Z79</f>
        <v>0</v>
      </c>
      <c r="AA106" s="1">
        <f>Z106+AA79</f>
        <v>0</v>
      </c>
      <c r="AB106" s="1">
        <f>AA106+AB79</f>
        <v>0</v>
      </c>
      <c r="AC106" s="1">
        <f>AB106+AC79</f>
        <v>0</v>
      </c>
      <c r="AD106" s="1">
        <f>AC106+AD79</f>
        <v>0</v>
      </c>
      <c r="AE106" s="1">
        <f>AD106+AE79</f>
        <v>0</v>
      </c>
      <c r="AF106" s="1">
        <f>AE106+AF79</f>
        <v>0</v>
      </c>
      <c r="AG106" s="1">
        <f>AF106+AG79</f>
        <v>0</v>
      </c>
      <c r="AH106" s="1">
        <f>AG106+AH79</f>
        <v>0</v>
      </c>
      <c r="AI106" s="1">
        <f>AH106+AI79</f>
        <v>0</v>
      </c>
      <c r="AJ106" s="1">
        <f>AI106+AJ79</f>
        <v>0</v>
      </c>
      <c r="AK106" s="1">
        <f>AJ106+AK79</f>
        <v>0</v>
      </c>
      <c r="AL106" s="1">
        <f>AK106+AL79</f>
        <v>8</v>
      </c>
      <c r="AM106" s="1">
        <f>AL106+AM79</f>
        <v>4</v>
      </c>
      <c r="AN106" s="1">
        <f>AM106+AN79</f>
        <v>0</v>
      </c>
      <c r="AP106" s="1">
        <f>MAX(C106:AN106)</f>
        <v>8</v>
      </c>
    </row>
    <row r="107" spans="2:42">
      <c r="B107" s="1" t="s">
        <v>23</v>
      </c>
      <c r="C107" s="1">
        <f>C80</f>
        <v>0</v>
      </c>
      <c r="D107" s="1">
        <f>C107+D80</f>
        <v>0</v>
      </c>
      <c r="E107" s="1">
        <f>D107+E80</f>
        <v>0</v>
      </c>
      <c r="F107" s="1">
        <f>E107+F80</f>
        <v>0</v>
      </c>
      <c r="G107" s="1">
        <f>F107+G80</f>
        <v>0</v>
      </c>
      <c r="H107" s="1">
        <f>G107+H80</f>
        <v>0</v>
      </c>
      <c r="I107" s="1">
        <f>H107+I80</f>
        <v>0</v>
      </c>
      <c r="J107" s="1">
        <f>I107+J80</f>
        <v>0</v>
      </c>
      <c r="K107" s="1">
        <f>J107+K80</f>
        <v>0</v>
      </c>
      <c r="L107" s="1">
        <f>K107+L80</f>
        <v>0</v>
      </c>
      <c r="M107" s="1">
        <f>L107+M80</f>
        <v>0</v>
      </c>
      <c r="N107" s="1">
        <f>M107+N80</f>
        <v>0</v>
      </c>
      <c r="O107" s="1">
        <f>N107+O80</f>
        <v>0</v>
      </c>
      <c r="P107" s="1">
        <f>O107+P80</f>
        <v>0</v>
      </c>
      <c r="Q107" s="1">
        <f>P107+Q80</f>
        <v>0</v>
      </c>
      <c r="R107" s="1">
        <f>Q107+R80</f>
        <v>0</v>
      </c>
      <c r="S107" s="1">
        <f>R107+S80</f>
        <v>0</v>
      </c>
      <c r="T107" s="1">
        <f>S107+T80</f>
        <v>0</v>
      </c>
      <c r="U107" s="1">
        <f>T107+U80</f>
        <v>0</v>
      </c>
      <c r="V107" s="1">
        <f>U107+V80</f>
        <v>0</v>
      </c>
      <c r="W107" s="1">
        <f>V107+W80</f>
        <v>0</v>
      </c>
      <c r="X107" s="1">
        <f>W107+X80</f>
        <v>0</v>
      </c>
      <c r="Y107" s="1">
        <f>X107+Y80</f>
        <v>0</v>
      </c>
      <c r="Z107" s="1">
        <f>Y107+Z80</f>
        <v>0</v>
      </c>
      <c r="AA107" s="1">
        <f>Z107+AA80</f>
        <v>0</v>
      </c>
      <c r="AB107" s="1">
        <f>AA107+AB80</f>
        <v>0</v>
      </c>
      <c r="AC107" s="1">
        <f>AB107+AC80</f>
        <v>0</v>
      </c>
      <c r="AD107" s="1">
        <f>AC107+AD80</f>
        <v>0</v>
      </c>
      <c r="AE107" s="1">
        <f>AD107+AE80</f>
        <v>0</v>
      </c>
      <c r="AF107" s="1">
        <f>AE107+AF80</f>
        <v>0</v>
      </c>
      <c r="AG107" s="1">
        <f>AF107+AG80</f>
        <v>0</v>
      </c>
      <c r="AH107" s="1">
        <f>AG107+AH80</f>
        <v>0</v>
      </c>
      <c r="AI107" s="1">
        <f>AH107+AI80</f>
        <v>0</v>
      </c>
      <c r="AJ107" s="1">
        <f>AI107+AJ80</f>
        <v>0</v>
      </c>
      <c r="AK107" s="1">
        <f>AJ107+AK80</f>
        <v>-0.5</v>
      </c>
      <c r="AL107" s="1">
        <f>AK107+AL80</f>
        <v>-0.5</v>
      </c>
      <c r="AM107" s="1">
        <f>AL107+AM80</f>
        <v>-2</v>
      </c>
      <c r="AN107" s="1">
        <f>AM107+AN80</f>
        <v>-2</v>
      </c>
      <c r="AP107" s="1">
        <f>MAX(C107:AN107)</f>
        <v>0</v>
      </c>
    </row>
    <row r="108" spans="2:42">
      <c r="B108" s="1" t="s">
        <v>24</v>
      </c>
      <c r="C108" s="1">
        <f>C81</f>
        <v>0</v>
      </c>
      <c r="D108" s="1">
        <f>C108+D81</f>
        <v>0</v>
      </c>
      <c r="E108" s="1">
        <f>D108+E81</f>
        <v>0</v>
      </c>
      <c r="F108" s="1">
        <f>E108+F81</f>
        <v>0</v>
      </c>
      <c r="G108" s="1">
        <f>F108+G81</f>
        <v>0</v>
      </c>
      <c r="H108" s="1">
        <f>G108+H81</f>
        <v>0</v>
      </c>
      <c r="I108" s="1">
        <f>H108+I81</f>
        <v>0</v>
      </c>
      <c r="J108" s="1">
        <f>I108+J81</f>
        <v>0</v>
      </c>
      <c r="K108" s="1">
        <f>J108+K81</f>
        <v>0</v>
      </c>
      <c r="L108" s="1">
        <f>K108+L81</f>
        <v>0</v>
      </c>
      <c r="M108" s="1">
        <f>L108+M81</f>
        <v>0</v>
      </c>
      <c r="N108" s="1">
        <f>M108+N81</f>
        <v>0</v>
      </c>
      <c r="O108" s="1">
        <f>N108+O81</f>
        <v>0</v>
      </c>
      <c r="P108" s="1">
        <f>O108+P81</f>
        <v>0</v>
      </c>
      <c r="Q108" s="1">
        <f>P108+Q81</f>
        <v>0</v>
      </c>
      <c r="R108" s="1">
        <f>Q108+R81</f>
        <v>0</v>
      </c>
      <c r="S108" s="1">
        <f>R108+S81</f>
        <v>0</v>
      </c>
      <c r="T108" s="1">
        <f>S108+T81</f>
        <v>0</v>
      </c>
      <c r="U108" s="1">
        <f>T108+U81</f>
        <v>0</v>
      </c>
      <c r="V108" s="1">
        <f>U108+V81</f>
        <v>0</v>
      </c>
      <c r="W108" s="1">
        <f>V108+W81</f>
        <v>0</v>
      </c>
      <c r="X108" s="1">
        <f>W108+X81</f>
        <v>0</v>
      </c>
      <c r="Y108" s="1">
        <f>X108+Y81</f>
        <v>0</v>
      </c>
      <c r="Z108" s="1">
        <f>Y108+Z81</f>
        <v>0</v>
      </c>
      <c r="AA108" s="1">
        <f>Z108+AA81</f>
        <v>0</v>
      </c>
      <c r="AB108" s="1">
        <f>AA108+AB81</f>
        <v>0</v>
      </c>
      <c r="AC108" s="1">
        <f>AB108+AC81</f>
        <v>0</v>
      </c>
      <c r="AD108" s="1">
        <f>AC108+AD81</f>
        <v>0</v>
      </c>
      <c r="AE108" s="1">
        <f>AD108+AE81</f>
        <v>0</v>
      </c>
      <c r="AF108" s="1">
        <f>AE108+AF81</f>
        <v>0</v>
      </c>
      <c r="AG108" s="1">
        <f>AF108+AG81</f>
        <v>0</v>
      </c>
      <c r="AH108" s="1">
        <f>AG108+AH81</f>
        <v>0</v>
      </c>
      <c r="AI108" s="1">
        <f>AH108+AI81</f>
        <v>0</v>
      </c>
      <c r="AJ108" s="1">
        <f>AI108+AJ81</f>
        <v>0</v>
      </c>
      <c r="AK108" s="1">
        <f>AJ108+AK81</f>
        <v>0</v>
      </c>
      <c r="AL108" s="1">
        <f>AK108+AL81</f>
        <v>0</v>
      </c>
      <c r="AM108" s="1">
        <f>AL108+AM81</f>
        <v>0</v>
      </c>
      <c r="AN108" s="1">
        <f>AM108+AN81</f>
        <v>-2.5</v>
      </c>
      <c r="AP108" s="1">
        <f>MAX(C108:AN108)</f>
        <v>0</v>
      </c>
    </row>
    <row r="109" spans="2:42">
      <c r="B109" s="1" t="s">
        <v>25</v>
      </c>
      <c r="C109" s="1">
        <f>C82</f>
        <v>0</v>
      </c>
      <c r="D109" s="1">
        <f>C109+D82</f>
        <v>0</v>
      </c>
      <c r="E109" s="1">
        <f>D109+E82</f>
        <v>0</v>
      </c>
      <c r="F109" s="1">
        <f>E109+F82</f>
        <v>0.5</v>
      </c>
      <c r="G109" s="1">
        <f>F109+G82</f>
        <v>28</v>
      </c>
      <c r="H109" s="1">
        <f>G109+H82</f>
        <v>34.5</v>
      </c>
      <c r="I109" s="1">
        <f>H109+I82</f>
        <v>26</v>
      </c>
      <c r="J109" s="1">
        <f>I109+J82</f>
        <v>26</v>
      </c>
      <c r="K109" s="1">
        <f>J109+K82</f>
        <v>48</v>
      </c>
      <c r="L109" s="1">
        <f>K109+L82</f>
        <v>37.5</v>
      </c>
      <c r="M109" s="1">
        <f>L109+M82</f>
        <v>54.5</v>
      </c>
      <c r="N109" s="1">
        <f>M109+N82</f>
        <v>76</v>
      </c>
      <c r="O109" s="1">
        <f>N109+O82</f>
        <v>84.5</v>
      </c>
      <c r="P109" s="1">
        <f>O109+P82</f>
        <v>71</v>
      </c>
      <c r="Q109" s="1">
        <f>P109+Q82</f>
        <v>45</v>
      </c>
      <c r="R109" s="1">
        <f>Q109+R82</f>
        <v>65</v>
      </c>
      <c r="S109" s="1">
        <f>R109+S82</f>
        <v>49</v>
      </c>
      <c r="T109" s="1">
        <f>S109+T82</f>
        <v>27.5</v>
      </c>
      <c r="U109" s="1">
        <f>T109+U82</f>
        <v>19</v>
      </c>
      <c r="V109" s="1">
        <f>U109+V82</f>
        <v>7</v>
      </c>
      <c r="W109" s="1">
        <f>V109+W82</f>
        <v>26</v>
      </c>
      <c r="X109" s="1">
        <f>W109+X82</f>
        <v>26</v>
      </c>
      <c r="Y109" s="1">
        <f>X109+Y82</f>
        <v>36</v>
      </c>
      <c r="Z109" s="1">
        <f>Y109+Z82</f>
        <v>61</v>
      </c>
      <c r="AA109" s="1">
        <f>Z109+AA82</f>
        <v>40.5</v>
      </c>
      <c r="AB109" s="1">
        <f>AA109+AB82</f>
        <v>40.5</v>
      </c>
      <c r="AC109" s="1">
        <f>AB109+AC82</f>
        <v>56</v>
      </c>
      <c r="AD109" s="1">
        <f>AC109+AD82</f>
        <v>62.5</v>
      </c>
      <c r="AE109" s="1">
        <f>AD109+AE82</f>
        <v>44</v>
      </c>
      <c r="AF109" s="1">
        <f>AE109+AF82</f>
        <v>49</v>
      </c>
      <c r="AG109" s="1">
        <f>AF109+AG82</f>
        <v>40.5</v>
      </c>
      <c r="AH109" s="1">
        <f>AG109+AH82</f>
        <v>40.5</v>
      </c>
      <c r="AI109" s="1">
        <f>AH109+AI82</f>
        <v>42</v>
      </c>
      <c r="AJ109" s="1">
        <f>AI109+AJ82</f>
        <v>37.5</v>
      </c>
      <c r="AK109" s="1">
        <f>AJ109+AK82</f>
        <v>16</v>
      </c>
      <c r="AL109" s="1">
        <f>AK109+AL82</f>
        <v>9</v>
      </c>
      <c r="AM109" s="1">
        <f>AL109+AM82</f>
        <v>9</v>
      </c>
      <c r="AN109" s="1">
        <f>AM109+AN82</f>
        <v>-3</v>
      </c>
      <c r="AP109" s="1">
        <f>MAX(C109:AN109)</f>
        <v>84.5</v>
      </c>
    </row>
    <row r="110" spans="2:42">
      <c r="B110" s="1" t="s">
        <v>26</v>
      </c>
      <c r="C110" s="1">
        <f>C83</f>
        <v>0</v>
      </c>
      <c r="D110" s="1">
        <f>C110+D83</f>
        <v>0</v>
      </c>
      <c r="E110" s="1">
        <f>D110+E83</f>
        <v>0</v>
      </c>
      <c r="F110" s="1">
        <f>E110+F83</f>
        <v>0</v>
      </c>
      <c r="G110" s="1">
        <f>F110+G83</f>
        <v>0</v>
      </c>
      <c r="H110" s="1">
        <f>G110+H83</f>
        <v>0</v>
      </c>
      <c r="I110" s="1">
        <f>H110+I83</f>
        <v>0</v>
      </c>
      <c r="J110" s="1">
        <f>I110+J83</f>
        <v>0</v>
      </c>
      <c r="K110" s="1">
        <f>J110+K83</f>
        <v>0</v>
      </c>
      <c r="L110" s="1">
        <f>K110+L83</f>
        <v>0</v>
      </c>
      <c r="M110" s="1">
        <f>L110+M83</f>
        <v>0</v>
      </c>
      <c r="N110" s="1">
        <f>M110+N83</f>
        <v>0</v>
      </c>
      <c r="O110" s="1">
        <f>N110+O83</f>
        <v>0</v>
      </c>
      <c r="P110" s="1">
        <f>O110+P83</f>
        <v>0</v>
      </c>
      <c r="Q110" s="1">
        <f>P110+Q83</f>
        <v>0</v>
      </c>
      <c r="R110" s="1">
        <f>Q110+R83</f>
        <v>0</v>
      </c>
      <c r="S110" s="1">
        <f>R110+S83</f>
        <v>0</v>
      </c>
      <c r="T110" s="1">
        <f>S110+T83</f>
        <v>0</v>
      </c>
      <c r="U110" s="1">
        <f>T110+U83</f>
        <v>0</v>
      </c>
      <c r="V110" s="1">
        <f>U110+V83</f>
        <v>0</v>
      </c>
      <c r="W110" s="1">
        <f>V110+W83</f>
        <v>0</v>
      </c>
      <c r="X110" s="1">
        <f>W110+X83</f>
        <v>0</v>
      </c>
      <c r="Y110" s="1">
        <f>X110+Y83</f>
        <v>0</v>
      </c>
      <c r="Z110" s="1">
        <f>Y110+Z83</f>
        <v>0</v>
      </c>
      <c r="AA110" s="1">
        <f>Z110+AA83</f>
        <v>0</v>
      </c>
      <c r="AB110" s="1">
        <f>AA110+AB83</f>
        <v>0</v>
      </c>
      <c r="AC110" s="1">
        <f>AB110+AC83</f>
        <v>0</v>
      </c>
      <c r="AD110" s="1">
        <f>AC110+AD83</f>
        <v>0</v>
      </c>
      <c r="AE110" s="1">
        <f>AD110+AE83</f>
        <v>0</v>
      </c>
      <c r="AF110" s="1">
        <f>AE110+AF83</f>
        <v>0</v>
      </c>
      <c r="AG110" s="1">
        <f>AF110+AG83</f>
        <v>0</v>
      </c>
      <c r="AH110" s="1">
        <f>AG110+AH83</f>
        <v>0</v>
      </c>
      <c r="AI110" s="1">
        <f>AH110+AI83</f>
        <v>0</v>
      </c>
      <c r="AJ110" s="1">
        <f>AI110+AJ83</f>
        <v>0</v>
      </c>
      <c r="AK110" s="1">
        <f>AJ110+AK83</f>
        <v>0</v>
      </c>
      <c r="AL110" s="1">
        <f>AK110+AL83</f>
        <v>0</v>
      </c>
      <c r="AM110" s="1">
        <f>AL110+AM83</f>
        <v>0</v>
      </c>
      <c r="AN110" s="1">
        <f>AM110+AN83</f>
        <v>-4.5</v>
      </c>
      <c r="AP110" s="1">
        <f>MAX(C110:AN110)</f>
        <v>0</v>
      </c>
    </row>
    <row r="111" spans="2:42">
      <c r="B111" s="1" t="s">
        <v>27</v>
      </c>
      <c r="C111" s="1">
        <f>C84</f>
        <v>-9</v>
      </c>
      <c r="D111" s="1">
        <f>C111+D84</f>
        <v>-15.5</v>
      </c>
      <c r="E111" s="1">
        <f>D111+E84</f>
        <v>-15.5</v>
      </c>
      <c r="F111" s="1">
        <f>E111+F84</f>
        <v>-15.5</v>
      </c>
      <c r="G111" s="1">
        <f>F111+G84</f>
        <v>-15.5</v>
      </c>
      <c r="H111" s="1">
        <f>G111+H84</f>
        <v>-15.5</v>
      </c>
      <c r="I111" s="1">
        <f>H111+I84</f>
        <v>-15.5</v>
      </c>
      <c r="J111" s="1">
        <f>I111+J84</f>
        <v>-15.5</v>
      </c>
      <c r="K111" s="1">
        <f>J111+K84</f>
        <v>-15.5</v>
      </c>
      <c r="L111" s="1">
        <f>K111+L84</f>
        <v>-15.5</v>
      </c>
      <c r="M111" s="1">
        <f>L111+M84</f>
        <v>-15.5</v>
      </c>
      <c r="N111" s="1">
        <f>M111+N84</f>
        <v>-15.5</v>
      </c>
      <c r="O111" s="1">
        <f>N111+O84</f>
        <v>-15.5</v>
      </c>
      <c r="P111" s="1">
        <f>O111+P84</f>
        <v>-15.5</v>
      </c>
      <c r="Q111" s="1">
        <f>P111+Q84</f>
        <v>-15.5</v>
      </c>
      <c r="R111" s="1">
        <f>Q111+R84</f>
        <v>-15.5</v>
      </c>
      <c r="S111" s="1">
        <f>R111+S84</f>
        <v>-15.5</v>
      </c>
      <c r="T111" s="1">
        <f>S111+T84</f>
        <v>-15.5</v>
      </c>
      <c r="U111" s="1">
        <f>T111+U84</f>
        <v>-15.5</v>
      </c>
      <c r="V111" s="1">
        <f>U111+V84</f>
        <v>-15.5</v>
      </c>
      <c r="W111" s="1">
        <f>V111+W84</f>
        <v>-15.5</v>
      </c>
      <c r="X111" s="1">
        <f>W111+X84</f>
        <v>-15.5</v>
      </c>
      <c r="Y111" s="1">
        <f>X111+Y84</f>
        <v>-15.5</v>
      </c>
      <c r="Z111" s="1">
        <f>Y111+Z84</f>
        <v>-15.5</v>
      </c>
      <c r="AA111" s="1">
        <f>Z111+AA84</f>
        <v>-15.5</v>
      </c>
      <c r="AB111" s="1">
        <f>AA111+AB84</f>
        <v>-15.5</v>
      </c>
      <c r="AC111" s="1">
        <f>AB111+AC84</f>
        <v>-15.5</v>
      </c>
      <c r="AD111" s="1">
        <f>AC111+AD84</f>
        <v>-15.5</v>
      </c>
      <c r="AE111" s="1">
        <f>AD111+AE84</f>
        <v>-15.5</v>
      </c>
      <c r="AF111" s="1">
        <f>AE111+AF84</f>
        <v>-15.5</v>
      </c>
      <c r="AG111" s="1">
        <f>AF111+AG84</f>
        <v>-15.5</v>
      </c>
      <c r="AH111" s="1">
        <f>AG111+AH84</f>
        <v>-15.5</v>
      </c>
      <c r="AI111" s="1">
        <f>AH111+AI84</f>
        <v>-15.5</v>
      </c>
      <c r="AJ111" s="1">
        <f>AI111+AJ84</f>
        <v>-15.5</v>
      </c>
      <c r="AK111" s="1">
        <f>AJ111+AK84</f>
        <v>-15.5</v>
      </c>
      <c r="AL111" s="1">
        <f>AK111+AL84</f>
        <v>-15.5</v>
      </c>
      <c r="AM111" s="1">
        <f>AL111+AM84</f>
        <v>-15.5</v>
      </c>
      <c r="AN111" s="1">
        <f>AM111+AN84</f>
        <v>-15.5</v>
      </c>
      <c r="AP111" s="1">
        <f>MAX(C111:AN111)</f>
        <v>-9</v>
      </c>
    </row>
    <row r="112" spans="2:42">
      <c r="B112" s="1" t="s">
        <v>28</v>
      </c>
      <c r="C112" s="1">
        <f>C85</f>
        <v>0</v>
      </c>
      <c r="D112" s="1">
        <f>C112+D85</f>
        <v>-1</v>
      </c>
      <c r="E112" s="1">
        <f>D112+E85</f>
        <v>-2</v>
      </c>
      <c r="F112" s="1">
        <f>E112+F85</f>
        <v>-3</v>
      </c>
      <c r="G112" s="1">
        <f>F112+G85</f>
        <v>-4</v>
      </c>
      <c r="H112" s="1">
        <f>G112+H85</f>
        <v>-5</v>
      </c>
      <c r="I112" s="1">
        <f>H112+I85</f>
        <v>-6</v>
      </c>
      <c r="J112" s="1">
        <f>I112+J85</f>
        <v>-7</v>
      </c>
      <c r="K112" s="1">
        <f>J112+K85</f>
        <v>-8</v>
      </c>
      <c r="L112" s="1">
        <f>K112+L85</f>
        <v>-9</v>
      </c>
      <c r="M112" s="1">
        <f>L112+M85</f>
        <v>-10</v>
      </c>
      <c r="N112" s="1">
        <f>M112+N85</f>
        <v>-11</v>
      </c>
      <c r="O112" s="1">
        <f>N112+O85</f>
        <v>-12</v>
      </c>
      <c r="P112" s="1">
        <f>O112+P85</f>
        <v>-13</v>
      </c>
      <c r="Q112" s="1">
        <f>P112+Q85</f>
        <v>-14</v>
      </c>
      <c r="R112" s="1">
        <f>Q112+R85</f>
        <v>-15</v>
      </c>
      <c r="S112" s="1">
        <f>R112+S85</f>
        <v>-16</v>
      </c>
      <c r="T112" s="1">
        <f>S112+T85</f>
        <v>-17</v>
      </c>
      <c r="U112" s="1">
        <f>T112+U85</f>
        <v>-18</v>
      </c>
      <c r="V112" s="1">
        <f>U112+V85</f>
        <v>-19</v>
      </c>
      <c r="W112" s="1">
        <f>V112+W85</f>
        <v>-20</v>
      </c>
      <c r="X112" s="1">
        <f>W112+X85</f>
        <v>-15</v>
      </c>
      <c r="Y112" s="1">
        <f>X112+Y85</f>
        <v>-16</v>
      </c>
      <c r="Z112" s="1">
        <f>Y112+Z85</f>
        <v>-17</v>
      </c>
      <c r="AA112" s="1">
        <f>Z112+AA85</f>
        <v>-17</v>
      </c>
      <c r="AB112" s="1">
        <f>AA112+AB85</f>
        <v>-18</v>
      </c>
      <c r="AC112" s="1">
        <f>AB112+AC85</f>
        <v>-18</v>
      </c>
      <c r="AD112" s="1">
        <f>AC112+AD85</f>
        <v>-18</v>
      </c>
      <c r="AE112" s="1">
        <f>AD112+AE85</f>
        <v>-15.5</v>
      </c>
      <c r="AF112" s="1">
        <f>AE112+AF85</f>
        <v>-16.5</v>
      </c>
      <c r="AG112" s="1">
        <f>AF112+AG85</f>
        <v>-17.5</v>
      </c>
      <c r="AH112" s="1">
        <f>AG112+AH85</f>
        <v>-17.5</v>
      </c>
      <c r="AI112" s="1">
        <f>AH112+AI85</f>
        <v>-17.5</v>
      </c>
      <c r="AJ112" s="1">
        <f>AI112+AJ85</f>
        <v>-17.5</v>
      </c>
      <c r="AK112" s="1">
        <f>AJ112+AK85</f>
        <v>-17.5</v>
      </c>
      <c r="AL112" s="1">
        <f>AK112+AL85</f>
        <v>-17.5</v>
      </c>
      <c r="AM112" s="1">
        <f>AL112+AM85</f>
        <v>-17.5</v>
      </c>
      <c r="AN112" s="1">
        <f>AM112+AN85</f>
        <v>-17.5</v>
      </c>
      <c r="AP112" s="1">
        <f>MAX(C112:AN112)</f>
        <v>0</v>
      </c>
    </row>
    <row r="113" spans="2:42">
      <c r="B113" s="1" t="s">
        <v>29</v>
      </c>
      <c r="C113" s="1">
        <f>C86</f>
        <v>-2.5</v>
      </c>
      <c r="D113" s="1">
        <f>C113+D86</f>
        <v>28</v>
      </c>
      <c r="E113" s="1">
        <f>D113+E86</f>
        <v>22</v>
      </c>
      <c r="F113" s="1">
        <f>E113+F86</f>
        <v>22</v>
      </c>
      <c r="G113" s="1">
        <f>F113+G86</f>
        <v>22</v>
      </c>
      <c r="H113" s="1">
        <f>G113+H86</f>
        <v>22</v>
      </c>
      <c r="I113" s="1">
        <f>H113+I86</f>
        <v>22</v>
      </c>
      <c r="J113" s="1">
        <f>I113+J86</f>
        <v>15.5</v>
      </c>
      <c r="K113" s="1">
        <f>J113+K86</f>
        <v>15.5</v>
      </c>
      <c r="L113" s="1">
        <f>K113+L86</f>
        <v>8.5</v>
      </c>
      <c r="M113" s="1">
        <f>L113+M86</f>
        <v>1</v>
      </c>
      <c r="N113" s="1">
        <f>M113+N86</f>
        <v>1</v>
      </c>
      <c r="O113" s="1">
        <f>N113+O86</f>
        <v>-9</v>
      </c>
      <c r="P113" s="1">
        <f>O113+P86</f>
        <v>-9</v>
      </c>
      <c r="Q113" s="1">
        <f>P113+Q86</f>
        <v>9.5</v>
      </c>
      <c r="R113" s="1">
        <f>Q113+R86</f>
        <v>22</v>
      </c>
      <c r="S113" s="1">
        <f>R113+S86</f>
        <v>13</v>
      </c>
      <c r="T113" s="1">
        <f>S113+T86</f>
        <v>13</v>
      </c>
      <c r="U113" s="1">
        <f>T113+U86</f>
        <v>13</v>
      </c>
      <c r="V113" s="1">
        <f>U113+V86</f>
        <v>5.5</v>
      </c>
      <c r="W113" s="1">
        <f>V113+W86</f>
        <v>5.5</v>
      </c>
      <c r="X113" s="1">
        <f>W113+X86</f>
        <v>-3</v>
      </c>
      <c r="Y113" s="1">
        <f>X113+Y86</f>
        <v>-3</v>
      </c>
      <c r="Z113" s="1">
        <f>Y113+Z86</f>
        <v>-11</v>
      </c>
      <c r="AA113" s="1">
        <f>Z113+AA86</f>
        <v>-19</v>
      </c>
      <c r="AB113" s="1">
        <f>AA113+AB86</f>
        <v>-25</v>
      </c>
      <c r="AC113" s="1">
        <f>AB113+AC86</f>
        <v>-25</v>
      </c>
      <c r="AD113" s="1">
        <f>AC113+AD86</f>
        <v>-25</v>
      </c>
      <c r="AE113" s="1">
        <f>AD113+AE86</f>
        <v>-25</v>
      </c>
      <c r="AF113" s="1">
        <f>AE113+AF86</f>
        <v>-25</v>
      </c>
      <c r="AG113" s="1">
        <f>AF113+AG86</f>
        <v>-25</v>
      </c>
      <c r="AH113" s="1">
        <f>AG113+AH86</f>
        <v>-25</v>
      </c>
      <c r="AI113" s="1">
        <f>AH113+AI86</f>
        <v>-25</v>
      </c>
      <c r="AJ113" s="1">
        <f>AI113+AJ86</f>
        <v>-25</v>
      </c>
      <c r="AK113" s="1">
        <f>AJ113+AK86</f>
        <v>-25</v>
      </c>
      <c r="AL113" s="1">
        <f>AK113+AL86</f>
        <v>-25</v>
      </c>
      <c r="AM113" s="1">
        <f>AL113+AM86</f>
        <v>-25</v>
      </c>
      <c r="AN113" s="1">
        <f>AM113+AN86</f>
        <v>-25</v>
      </c>
      <c r="AP113" s="1">
        <f>MAX(C113:AN113)</f>
        <v>28</v>
      </c>
    </row>
    <row r="114" spans="2:42">
      <c r="B114" s="1" t="s">
        <v>30</v>
      </c>
      <c r="C114" s="1">
        <f>C87</f>
        <v>-19</v>
      </c>
      <c r="D114" s="1">
        <f>C114+D87</f>
        <v>-18</v>
      </c>
      <c r="E114" s="1">
        <f>D114+E87</f>
        <v>-30</v>
      </c>
      <c r="F114" s="1">
        <f>E114+F87</f>
        <v>-30</v>
      </c>
      <c r="G114" s="1">
        <f>F114+G87</f>
        <v>-30</v>
      </c>
      <c r="H114" s="1">
        <f>G114+H87</f>
        <v>-30</v>
      </c>
      <c r="I114" s="1">
        <f>H114+I87</f>
        <v>-30</v>
      </c>
      <c r="J114" s="1">
        <f>I114+J87</f>
        <v>-30</v>
      </c>
      <c r="K114" s="1">
        <f>J114+K87</f>
        <v>-30</v>
      </c>
      <c r="L114" s="1">
        <f>K114+L87</f>
        <v>-30</v>
      </c>
      <c r="M114" s="1">
        <f>L114+M87</f>
        <v>-30</v>
      </c>
      <c r="N114" s="1">
        <f>M114+N87</f>
        <v>-30</v>
      </c>
      <c r="O114" s="1">
        <f>N114+O87</f>
        <v>-30</v>
      </c>
      <c r="P114" s="1">
        <f>O114+P87</f>
        <v>-30</v>
      </c>
      <c r="Q114" s="1">
        <f>P114+Q87</f>
        <v>-30</v>
      </c>
      <c r="R114" s="1">
        <f>Q114+R87</f>
        <v>-35</v>
      </c>
      <c r="S114" s="1">
        <f>R114+S87</f>
        <v>-35</v>
      </c>
      <c r="T114" s="1">
        <f>S114+T87</f>
        <v>-35</v>
      </c>
      <c r="U114" s="1">
        <f>T114+U87</f>
        <v>-35</v>
      </c>
      <c r="V114" s="1">
        <f>U114+V87</f>
        <v>-35</v>
      </c>
      <c r="W114" s="1">
        <f>V114+W87</f>
        <v>-35</v>
      </c>
      <c r="X114" s="1">
        <f>W114+X87</f>
        <v>-35</v>
      </c>
      <c r="Y114" s="1">
        <f>X114+Y87</f>
        <v>-35</v>
      </c>
      <c r="Z114" s="1">
        <f>Y114+Z87</f>
        <v>-35</v>
      </c>
      <c r="AA114" s="1">
        <f>Z114+AA87</f>
        <v>-35</v>
      </c>
      <c r="AB114" s="1">
        <f>AA114+AB87</f>
        <v>-35</v>
      </c>
      <c r="AC114" s="1">
        <f>AB114+AC87</f>
        <v>-35</v>
      </c>
      <c r="AD114" s="1">
        <f>AC114+AD87</f>
        <v>-35</v>
      </c>
      <c r="AE114" s="1">
        <f>AD114+AE87</f>
        <v>-35</v>
      </c>
      <c r="AF114" s="1">
        <f>AE114+AF87</f>
        <v>-35</v>
      </c>
      <c r="AG114" s="1">
        <f>AF114+AG87</f>
        <v>-35</v>
      </c>
      <c r="AH114" s="1">
        <f>AG114+AH87</f>
        <v>-35</v>
      </c>
      <c r="AI114" s="1">
        <f>AH114+AI87</f>
        <v>-35</v>
      </c>
      <c r="AJ114" s="1">
        <f>AI114+AJ87</f>
        <v>-35</v>
      </c>
      <c r="AK114" s="1">
        <f>AJ114+AK87</f>
        <v>-35</v>
      </c>
      <c r="AL114" s="1">
        <f>AK114+AL87</f>
        <v>-35</v>
      </c>
      <c r="AM114" s="1">
        <f>AL114+AM87</f>
        <v>-35</v>
      </c>
      <c r="AN114" s="1">
        <f>AM114+AN87</f>
        <v>-35</v>
      </c>
      <c r="AP114" s="1">
        <f>MAX(C114:AN114)</f>
        <v>-18</v>
      </c>
    </row>
    <row r="115" spans="2:42">
      <c r="B115" s="1" t="s">
        <v>31</v>
      </c>
      <c r="C115" s="1">
        <f>C88</f>
        <v>10</v>
      </c>
      <c r="D115" s="1">
        <f>C115+D88</f>
        <v>10</v>
      </c>
      <c r="E115" s="1">
        <f>D115+E88</f>
        <v>-7</v>
      </c>
      <c r="F115" s="1">
        <f>E115+F88</f>
        <v>-37</v>
      </c>
      <c r="G115" s="1">
        <f>F115+G88</f>
        <v>-37</v>
      </c>
      <c r="H115" s="1">
        <f>G115+H88</f>
        <v>-37</v>
      </c>
      <c r="I115" s="1">
        <f>H115+I88</f>
        <v>-37</v>
      </c>
      <c r="J115" s="1">
        <f>I115+J88</f>
        <v>-37</v>
      </c>
      <c r="K115" s="1">
        <f>J115+K88</f>
        <v>-37</v>
      </c>
      <c r="L115" s="1">
        <f>K115+L88</f>
        <v>-37</v>
      </c>
      <c r="M115" s="1">
        <f>L115+M88</f>
        <v>-37</v>
      </c>
      <c r="N115" s="1">
        <f>M115+N88</f>
        <v>-37</v>
      </c>
      <c r="O115" s="1">
        <f>N115+O88</f>
        <v>-37</v>
      </c>
      <c r="P115" s="1">
        <f>O115+P88</f>
        <v>-37</v>
      </c>
      <c r="Q115" s="1">
        <f>P115+Q88</f>
        <v>-37</v>
      </c>
      <c r="R115" s="1">
        <f>Q115+R88</f>
        <v>-37</v>
      </c>
      <c r="S115" s="1">
        <f>R115+S88</f>
        <v>-37</v>
      </c>
      <c r="T115" s="1">
        <f>S115+T88</f>
        <v>-37</v>
      </c>
      <c r="U115" s="1">
        <f>T115+U88</f>
        <v>-37</v>
      </c>
      <c r="V115" s="1">
        <f>U115+V88</f>
        <v>-37</v>
      </c>
      <c r="W115" s="1">
        <f>V115+W88</f>
        <v>-37</v>
      </c>
      <c r="X115" s="1">
        <f>W115+X88</f>
        <v>-37</v>
      </c>
      <c r="Y115" s="1">
        <f>X115+Y88</f>
        <v>-37</v>
      </c>
      <c r="Z115" s="1">
        <f>Y115+Z88</f>
        <v>-37</v>
      </c>
      <c r="AA115" s="1">
        <f>Z115+AA88</f>
        <v>-37</v>
      </c>
      <c r="AB115" s="1">
        <f>AA115+AB88</f>
        <v>-37</v>
      </c>
      <c r="AC115" s="1">
        <f>AB115+AC88</f>
        <v>-37</v>
      </c>
      <c r="AD115" s="1">
        <f>AC115+AD88</f>
        <v>-37</v>
      </c>
      <c r="AE115" s="1">
        <f>AD115+AE88</f>
        <v>-37</v>
      </c>
      <c r="AF115" s="1">
        <f>AE115+AF88</f>
        <v>-37</v>
      </c>
      <c r="AG115" s="1">
        <f>AF115+AG88</f>
        <v>-37</v>
      </c>
      <c r="AH115" s="1">
        <f>AG115+AH88</f>
        <v>-37</v>
      </c>
      <c r="AI115" s="1">
        <f>AH115+AI88</f>
        <v>-37</v>
      </c>
      <c r="AJ115" s="1">
        <f>AI115+AJ88</f>
        <v>-37</v>
      </c>
      <c r="AK115" s="1">
        <f>AJ115+AK88</f>
        <v>-37</v>
      </c>
      <c r="AL115" s="1">
        <f>AK115+AL88</f>
        <v>-37</v>
      </c>
      <c r="AM115" s="1">
        <f>AL115+AM88</f>
        <v>-37</v>
      </c>
      <c r="AN115" s="1">
        <f>AM115+AN88</f>
        <v>-37</v>
      </c>
      <c r="AP115" s="1">
        <f>MAX(C115:AN115)</f>
        <v>10</v>
      </c>
    </row>
    <row r="116" spans="2:42">
      <c r="B116" s="1" t="s">
        <v>32</v>
      </c>
      <c r="C116" s="1">
        <f>C89</f>
        <v>-10.5</v>
      </c>
      <c r="D116" s="1">
        <f>C116+D89</f>
        <v>-10.5</v>
      </c>
      <c r="E116" s="1">
        <f>D116+E89</f>
        <v>-13.5</v>
      </c>
      <c r="F116" s="1">
        <f>E116+F89</f>
        <v>-13.5</v>
      </c>
      <c r="G116" s="1">
        <f>F116+G89</f>
        <v>-13.5</v>
      </c>
      <c r="H116" s="1">
        <f>G116+H89</f>
        <v>-13.5</v>
      </c>
      <c r="I116" s="1">
        <f>H116+I89</f>
        <v>-13.5</v>
      </c>
      <c r="J116" s="1">
        <f>I116+J89</f>
        <v>-13.5</v>
      </c>
      <c r="K116" s="1">
        <f>J116+K89</f>
        <v>-21.5</v>
      </c>
      <c r="L116" s="1">
        <f>K116+L89</f>
        <v>-20.5</v>
      </c>
      <c r="M116" s="1">
        <f>L116+M89</f>
        <v>-2.5</v>
      </c>
      <c r="N116" s="1">
        <f>M116+N89</f>
        <v>-2.5</v>
      </c>
      <c r="O116" s="1">
        <f>N116+O89</f>
        <v>-12.5</v>
      </c>
      <c r="P116" s="1">
        <f>O116+P89</f>
        <v>-12.5</v>
      </c>
      <c r="Q116" s="1">
        <f>P116+Q89</f>
        <v>-21.5</v>
      </c>
      <c r="R116" s="1">
        <f>Q116+R89</f>
        <v>-30.5</v>
      </c>
      <c r="S116" s="1">
        <f>R116+S89</f>
        <v>-27.5</v>
      </c>
      <c r="T116" s="1">
        <f>S116+T89</f>
        <v>-32.5</v>
      </c>
      <c r="U116" s="1">
        <f>T116+U89</f>
        <v>-37.5</v>
      </c>
      <c r="V116" s="1">
        <f>U116+V89</f>
        <v>-37.5</v>
      </c>
      <c r="W116" s="1">
        <f>V116+W89</f>
        <v>-37.5</v>
      </c>
      <c r="X116" s="1">
        <f>W116+X89</f>
        <v>-37.5</v>
      </c>
      <c r="Y116" s="1">
        <f>X116+Y89</f>
        <v>-37.5</v>
      </c>
      <c r="Z116" s="1">
        <f>Y116+Z89</f>
        <v>-37.5</v>
      </c>
      <c r="AA116" s="1">
        <f>Z116+AA89</f>
        <v>-37.5</v>
      </c>
      <c r="AB116" s="1">
        <f>AA116+AB89</f>
        <v>-37.5</v>
      </c>
      <c r="AC116" s="1">
        <f>AB116+AC89</f>
        <v>-37.5</v>
      </c>
      <c r="AD116" s="1">
        <f>AC116+AD89</f>
        <v>-37.5</v>
      </c>
      <c r="AE116" s="1">
        <f>AD116+AE89</f>
        <v>-37.5</v>
      </c>
      <c r="AF116" s="1">
        <f>AE116+AF89</f>
        <v>-37.5</v>
      </c>
      <c r="AG116" s="1">
        <f>AF116+AG89</f>
        <v>-37.5</v>
      </c>
      <c r="AH116" s="1">
        <f>AG116+AH89</f>
        <v>-37.5</v>
      </c>
      <c r="AI116" s="1">
        <f>AH116+AI89</f>
        <v>-37.5</v>
      </c>
      <c r="AJ116" s="1">
        <f>AI116+AJ89</f>
        <v>-37.5</v>
      </c>
      <c r="AK116" s="1">
        <f>AJ116+AK89</f>
        <v>-37.5</v>
      </c>
      <c r="AL116" s="1">
        <f>AK116+AL89</f>
        <v>-37.5</v>
      </c>
      <c r="AM116" s="1">
        <f>AL116+AM89</f>
        <v>-37.5</v>
      </c>
      <c r="AN116" s="1">
        <f>AM116+AN89</f>
        <v>-37.5</v>
      </c>
      <c r="AP116" s="1">
        <f>MAX(C116:AN116)</f>
        <v>-2.5</v>
      </c>
    </row>
    <row r="117" spans="2:42">
      <c r="B117" s="1" t="s">
        <v>33</v>
      </c>
      <c r="C117" s="1">
        <f>C90</f>
        <v>0</v>
      </c>
      <c r="D117" s="1">
        <f>C117+D90</f>
        <v>0</v>
      </c>
      <c r="E117" s="1">
        <f>D117+E90</f>
        <v>0</v>
      </c>
      <c r="F117" s="1">
        <f>E117+F90</f>
        <v>0</v>
      </c>
      <c r="G117" s="1">
        <f>F117+G90</f>
        <v>0</v>
      </c>
      <c r="H117" s="1">
        <f>G117+H90</f>
        <v>0</v>
      </c>
      <c r="I117" s="1">
        <f>H117+I90</f>
        <v>0</v>
      </c>
      <c r="J117" s="1">
        <f>I117+J90</f>
        <v>0</v>
      </c>
      <c r="K117" s="1">
        <f>J117+K90</f>
        <v>0</v>
      </c>
      <c r="L117" s="1">
        <f>K117+L90</f>
        <v>0</v>
      </c>
      <c r="M117" s="1">
        <f>L117+M90</f>
        <v>0</v>
      </c>
      <c r="N117" s="1">
        <f>M117+N90</f>
        <v>0</v>
      </c>
      <c r="O117" s="1">
        <f>N117+O90</f>
        <v>0</v>
      </c>
      <c r="P117" s="1">
        <f>O117+P90</f>
        <v>0</v>
      </c>
      <c r="Q117" s="1">
        <f>P117+Q90</f>
        <v>0</v>
      </c>
      <c r="R117" s="1">
        <f>Q117+R90</f>
        <v>0</v>
      </c>
      <c r="S117" s="1">
        <f>R117+S90</f>
        <v>0</v>
      </c>
      <c r="T117" s="1">
        <f>S117+T90</f>
        <v>0</v>
      </c>
      <c r="U117" s="1">
        <f>T117+U90</f>
        <v>0</v>
      </c>
      <c r="V117" s="1">
        <f>U117+V90</f>
        <v>20</v>
      </c>
      <c r="W117" s="1">
        <f>V117+W90</f>
        <v>25</v>
      </c>
      <c r="X117" s="1">
        <f>W117+X90</f>
        <v>-2</v>
      </c>
      <c r="Y117" s="1">
        <f>X117+Y90</f>
        <v>39.5</v>
      </c>
      <c r="Z117" s="1">
        <f>Y117+Z90</f>
        <v>17.5</v>
      </c>
      <c r="AA117" s="1">
        <f>Z117+AA90</f>
        <v>2</v>
      </c>
      <c r="AB117" s="1">
        <f>AA117+AB90</f>
        <v>3</v>
      </c>
      <c r="AC117" s="1">
        <f>AB117+AC90</f>
        <v>-28</v>
      </c>
      <c r="AD117" s="1">
        <f>AC117+AD90</f>
        <v>-15</v>
      </c>
      <c r="AE117" s="1">
        <f>AD117+AE90</f>
        <v>-28</v>
      </c>
      <c r="AF117" s="1">
        <f>AE117+AF90</f>
        <v>-61.5</v>
      </c>
      <c r="AG117" s="1">
        <f>AF117+AG90</f>
        <v>-83</v>
      </c>
      <c r="AH117" s="1">
        <f>AG117+AH90</f>
        <v>-83</v>
      </c>
      <c r="AI117" s="1">
        <f>AH117+AI90</f>
        <v>-83</v>
      </c>
      <c r="AJ117" s="1">
        <f>AI117+AJ90</f>
        <v>-83</v>
      </c>
      <c r="AK117" s="1">
        <f>AJ117+AK90</f>
        <v>-83</v>
      </c>
      <c r="AL117" s="1">
        <f>AK117+AL90</f>
        <v>-83</v>
      </c>
      <c r="AM117" s="1">
        <f>AL117+AM90</f>
        <v>-83</v>
      </c>
      <c r="AN117" s="1">
        <f>AM117+AN90</f>
        <v>-83</v>
      </c>
      <c r="AP117" s="1">
        <f>MAX(C117:AN117)</f>
        <v>39.5</v>
      </c>
    </row>
    <row r="118" spans="2:42">
      <c r="B118" s="1" t="s">
        <v>34</v>
      </c>
      <c r="C118" s="1">
        <f>C91</f>
        <v>0</v>
      </c>
      <c r="D118" s="1">
        <f>C118+D91</f>
        <v>0</v>
      </c>
      <c r="E118" s="1">
        <f>D118+E91</f>
        <v>0</v>
      </c>
      <c r="F118" s="1">
        <f>E118+F91</f>
        <v>0</v>
      </c>
      <c r="G118" s="1">
        <f>F118+G91</f>
        <v>0</v>
      </c>
      <c r="H118" s="1">
        <f>G118+H91</f>
        <v>0</v>
      </c>
      <c r="I118" s="1">
        <f>H118+I91</f>
        <v>0</v>
      </c>
      <c r="J118" s="1">
        <f>I118+J91</f>
        <v>0</v>
      </c>
      <c r="K118" s="1">
        <f>J118+K91</f>
        <v>0</v>
      </c>
      <c r="L118" s="1">
        <f>K118+L91</f>
        <v>0</v>
      </c>
      <c r="M118" s="1">
        <f>L118+M91</f>
        <v>0</v>
      </c>
      <c r="N118" s="1">
        <f>M118+N91</f>
        <v>0</v>
      </c>
      <c r="O118" s="1">
        <f>N118+O91</f>
        <v>0</v>
      </c>
      <c r="P118" s="1">
        <f>O118+P91</f>
        <v>-14</v>
      </c>
      <c r="Q118" s="1">
        <f>P118+Q91</f>
        <v>-50</v>
      </c>
      <c r="R118" s="1">
        <f>Q118+R91</f>
        <v>-64</v>
      </c>
      <c r="S118" s="1">
        <f>R118+S91</f>
        <v>-60</v>
      </c>
      <c r="T118" s="1">
        <f>S118+T91</f>
        <v>-76</v>
      </c>
      <c r="U118" s="1">
        <f>T118+U91</f>
        <v>-54</v>
      </c>
      <c r="V118" s="1">
        <f>U118+V91</f>
        <v>-90</v>
      </c>
      <c r="W118" s="1">
        <f>V118+W91</f>
        <v>-86</v>
      </c>
      <c r="X118" s="1">
        <f>W118+X91</f>
        <v>-104</v>
      </c>
      <c r="Y118" s="1">
        <f>X118+Y91</f>
        <v>-82</v>
      </c>
      <c r="Z118" s="1">
        <f>Y118+Z91</f>
        <v>-10</v>
      </c>
      <c r="AA118" s="1">
        <f>Z118+AA91</f>
        <v>-82</v>
      </c>
      <c r="AB118" s="1">
        <f>AA118+AB91</f>
        <v>-96</v>
      </c>
      <c r="AC118" s="1">
        <f>AB118+AC91</f>
        <v>-89</v>
      </c>
      <c r="AD118" s="1">
        <f>AC118+AD91</f>
        <v>-71</v>
      </c>
      <c r="AE118" s="1">
        <f>AD118+AE91</f>
        <v>-89</v>
      </c>
      <c r="AF118" s="1">
        <f>AE118+AF91</f>
        <v>-89</v>
      </c>
      <c r="AG118" s="1">
        <f>AF118+AG91</f>
        <v>-107</v>
      </c>
      <c r="AH118" s="1">
        <f>AG118+AH91</f>
        <v>-118</v>
      </c>
      <c r="AI118" s="1">
        <f>AH118+AI91</f>
        <v>-118</v>
      </c>
      <c r="AJ118" s="1">
        <f>AI118+AJ91</f>
        <v>-118</v>
      </c>
      <c r="AK118" s="1">
        <f>AJ118+AK91</f>
        <v>-132</v>
      </c>
      <c r="AL118" s="1">
        <f>AK118+AL91</f>
        <v>-92</v>
      </c>
      <c r="AM118" s="1">
        <f>AL118+AM91</f>
        <v>-56</v>
      </c>
      <c r="AN118" s="1">
        <f>AM118+AN91</f>
        <v>-110</v>
      </c>
      <c r="AP118" s="1">
        <f>MAX(C118:AN118)</f>
        <v>0</v>
      </c>
    </row>
    <row r="119" spans="2:42">
      <c r="B119" s="1" t="s">
        <v>35</v>
      </c>
      <c r="C119" s="1">
        <f>C92</f>
        <v>-14.5</v>
      </c>
      <c r="D119" s="1">
        <f>C119+D92</f>
        <v>-3</v>
      </c>
      <c r="E119" s="1">
        <f>D119+E92</f>
        <v>-28</v>
      </c>
      <c r="F119" s="1">
        <f>E119+F92</f>
        <v>-54.5</v>
      </c>
      <c r="G119" s="1">
        <f>F119+G92</f>
        <v>-69.5</v>
      </c>
      <c r="H119" s="1">
        <f>G119+H92</f>
        <v>-84.5</v>
      </c>
      <c r="I119" s="1">
        <f>H119+I92</f>
        <v>-88</v>
      </c>
      <c r="J119" s="1">
        <f>I119+J92</f>
        <v>-100</v>
      </c>
      <c r="K119" s="1">
        <f>J119+K92</f>
        <v>-104</v>
      </c>
      <c r="L119" s="1">
        <f>K119+L92</f>
        <v>-109.5</v>
      </c>
      <c r="M119" s="1">
        <f>L119+M92</f>
        <v>-119.5</v>
      </c>
      <c r="N119" s="1">
        <f>M119+N92</f>
        <v>-124.5</v>
      </c>
      <c r="O119" s="1">
        <f>N119+O92</f>
        <v>-134.5</v>
      </c>
      <c r="P119" s="1">
        <f>O119+P92</f>
        <v>-138.5</v>
      </c>
      <c r="Q119" s="1">
        <f>P119+Q92</f>
        <v>-144.5</v>
      </c>
      <c r="R119" s="1">
        <f>Q119+R92</f>
        <v>-147.5</v>
      </c>
      <c r="S119" s="1">
        <f>R119+S92</f>
        <v>-149.5</v>
      </c>
      <c r="T119" s="1">
        <f>S119+T92</f>
        <v>-150.5</v>
      </c>
      <c r="U119" s="1">
        <f>T119+U92</f>
        <v>-151.5</v>
      </c>
      <c r="V119" s="1">
        <f>U119+V92</f>
        <v>-151.5</v>
      </c>
      <c r="W119" s="1">
        <f>V119+W92</f>
        <v>-151.5</v>
      </c>
      <c r="X119" s="1">
        <f>W119+X92</f>
        <v>-151.5</v>
      </c>
      <c r="Y119" s="1">
        <f>X119+Y92</f>
        <v>-151.5</v>
      </c>
      <c r="Z119" s="1">
        <f>Y119+Z92</f>
        <v>-151.5</v>
      </c>
      <c r="AA119" s="1">
        <f>Z119+AA92</f>
        <v>-151.5</v>
      </c>
      <c r="AB119" s="1">
        <f>AA119+AB92</f>
        <v>-151.5</v>
      </c>
      <c r="AC119" s="1">
        <f>AB119+AC92</f>
        <v>-151.5</v>
      </c>
      <c r="AD119" s="1">
        <f>AC119+AD92</f>
        <v>-151.5</v>
      </c>
      <c r="AE119" s="1">
        <f>AD119+AE92</f>
        <v>-151.5</v>
      </c>
      <c r="AF119" s="1">
        <f>AE119+AF92</f>
        <v>-151.5</v>
      </c>
      <c r="AG119" s="1">
        <f>AF119+AG92</f>
        <v>-151.5</v>
      </c>
      <c r="AH119" s="1">
        <f>AG119+AH92</f>
        <v>-151.5</v>
      </c>
      <c r="AI119" s="1">
        <f>AH119+AI92</f>
        <v>-151.5</v>
      </c>
      <c r="AJ119" s="1">
        <f>AI119+AJ92</f>
        <v>-151.5</v>
      </c>
      <c r="AK119" s="1">
        <f>AJ119+AK92</f>
        <v>-151.5</v>
      </c>
      <c r="AL119" s="1">
        <f>AK119+AL92</f>
        <v>-151.5</v>
      </c>
      <c r="AM119" s="1">
        <f>AL119+AM92</f>
        <v>-151.5</v>
      </c>
      <c r="AN119" s="1">
        <f>AM119+AN92</f>
        <v>-151.5</v>
      </c>
      <c r="AP119" s="1">
        <f>MAX(C119:AN119)</f>
        <v>-3</v>
      </c>
    </row>
    <row r="120" spans="2:42">
      <c r="B120" s="1" t="s">
        <v>36</v>
      </c>
      <c r="C120" s="1">
        <f>C93</f>
        <v>-21.5</v>
      </c>
      <c r="D120" s="1">
        <f>C120+D93</f>
        <v>74</v>
      </c>
      <c r="E120" s="1">
        <f>D120+E93</f>
        <v>52.5</v>
      </c>
      <c r="F120" s="1">
        <f>E120+F93</f>
        <v>74.5</v>
      </c>
      <c r="G120" s="1">
        <f>F120+G93</f>
        <v>51.5</v>
      </c>
      <c r="H120" s="1">
        <f>G120+H93</f>
        <v>28.5</v>
      </c>
      <c r="I120" s="1">
        <f>H120+I93</f>
        <v>11</v>
      </c>
      <c r="J120" s="1">
        <f>I120+J93</f>
        <v>-6.5</v>
      </c>
      <c r="K120" s="1">
        <f>J120+K93</f>
        <v>-24.5</v>
      </c>
      <c r="L120" s="1">
        <f>K120+L93</f>
        <v>-44</v>
      </c>
      <c r="M120" s="1">
        <f>L120+M93</f>
        <v>-63.5</v>
      </c>
      <c r="N120" s="1">
        <f>M120+N93</f>
        <v>-83</v>
      </c>
      <c r="O120" s="1">
        <f>N120+O93</f>
        <v>-88.5</v>
      </c>
      <c r="P120" s="1">
        <f>O120+P93</f>
        <v>-97.5</v>
      </c>
      <c r="Q120" s="1">
        <f>P120+Q93</f>
        <v>-97.5</v>
      </c>
      <c r="R120" s="1">
        <f>Q120+R93</f>
        <v>-97.5</v>
      </c>
      <c r="S120" s="1">
        <f>R120+S93</f>
        <v>-97.5</v>
      </c>
      <c r="T120" s="1">
        <f>S120+T93</f>
        <v>-97.5</v>
      </c>
      <c r="U120" s="1">
        <f>T120+U93</f>
        <v>-97.5</v>
      </c>
      <c r="V120" s="1">
        <f>U120+V93</f>
        <v>-97.5</v>
      </c>
      <c r="W120" s="1">
        <f>V120+W93</f>
        <v>-105.5</v>
      </c>
      <c r="X120" s="1">
        <f>W120+X93</f>
        <v>-120</v>
      </c>
      <c r="Y120" s="1">
        <f>X120+Y93</f>
        <v>-116.5</v>
      </c>
      <c r="Z120" s="1">
        <f>Y120+Z93</f>
        <v>-133</v>
      </c>
      <c r="AA120" s="1">
        <f>Z120+AA93</f>
        <v>-149.5</v>
      </c>
      <c r="AB120" s="1">
        <f>AA120+AB93</f>
        <v>-139</v>
      </c>
      <c r="AC120" s="1">
        <f>AB120+AC93</f>
        <v>-155.5</v>
      </c>
      <c r="AD120" s="1">
        <f>AC120+AD93</f>
        <v>-172</v>
      </c>
      <c r="AE120" s="1">
        <f>AD120+AE93</f>
        <v>-188.5</v>
      </c>
      <c r="AF120" s="1">
        <f>AE120+AF93</f>
        <v>-188.5</v>
      </c>
      <c r="AG120" s="1">
        <f>AF120+AG93</f>
        <v>-205</v>
      </c>
      <c r="AH120" s="1">
        <f>AG120+AH93</f>
        <v>-215</v>
      </c>
      <c r="AI120" s="1">
        <f>AH120+AI93</f>
        <v>-227</v>
      </c>
      <c r="AJ120" s="1">
        <f>AI120+AJ93</f>
        <v>-240</v>
      </c>
      <c r="AK120" s="1">
        <f>AJ120+AK93</f>
        <v>-253</v>
      </c>
      <c r="AL120" s="1">
        <f>AK120+AL93</f>
        <v>-266</v>
      </c>
      <c r="AM120" s="1">
        <f>AL120+AM93</f>
        <v>-279.5</v>
      </c>
      <c r="AN120" s="1">
        <f>AM120+AN93</f>
        <v>-293</v>
      </c>
      <c r="AP120" s="1">
        <f>MAX(C120:AN120)</f>
        <v>74.5</v>
      </c>
    </row>
  </sheetData>
  <conditionalFormatting sqref="C6:AN6">
    <cfRule type="cellIs" dxfId="1" priority="2" operator="lessThan">
      <formula>0</formula>
    </cfRule>
  </conditionalFormatting>
  <conditionalFormatting sqref="C96:AN120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Results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Sanremo_view</dc:title>
  <dc:subject/>
  <dc:creator>laRoulette.it</dc:creator>
  <cp:keywords/>
  <dc:description/>
  <cp:lastModifiedBy>Andrea</cp:lastModifiedBy>
  <dcterms:created xsi:type="dcterms:W3CDTF">2014-02-26T18:47:02Z</dcterms:created>
  <dcterms:modified xsi:type="dcterms:W3CDTF">2014-02-26T18:48:14Z</dcterms:modified>
  <cp:category/>
</cp:coreProperties>
</file>